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pr\Desktop\TEMP\Compliance\"/>
    </mc:Choice>
  </mc:AlternateContent>
  <xr:revisionPtr revIDLastSave="0" documentId="13_ncr:1_{4F3F85E6-F6E6-47CB-99F1-A84130737CA3}" xr6:coauthVersionLast="47" xr6:coauthVersionMax="47" xr10:uidLastSave="{00000000-0000-0000-0000-000000000000}"/>
  <bookViews>
    <workbookView xWindow="-120" yWindow="-120" windowWidth="29040" windowHeight="15840" xr2:uid="{1D18541B-98C4-4706-A975-50FEF85DBBC6}"/>
  </bookViews>
  <sheets>
    <sheet name="Aircraft_operators_Public" sheetId="1" r:id="rId1"/>
  </sheets>
  <definedNames>
    <definedName name="_xlnm._FilterDatabase" localSheetId="0" hidden="1">Aircraft_operators_Public!$A$1:$M$35</definedName>
    <definedName name="_xlnm.Print_Area" localSheetId="0">Aircraft_operators_Public!$A$1:$M$35</definedName>
    <definedName name="_xlnm.Print_Titles" localSheetId="0">Aircraft_operators_Public!$1:$1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<sst xmlns="http://schemas.openxmlformats.org/spreadsheetml/2006/main" count="322" uniqueCount="184">
  <si>
    <t>Aircraft operator ID</t>
  </si>
  <si>
    <t>Aircraft operator</t>
  </si>
  <si>
    <t>Status</t>
  </si>
  <si>
    <t>Account holder</t>
  </si>
  <si>
    <t>Company registration number</t>
  </si>
  <si>
    <t>Region</t>
  </si>
  <si>
    <t>Allocated allowances EU-ETS 2021</t>
  </si>
  <si>
    <t>Allocated allowances CH-ETS 2021</t>
  </si>
  <si>
    <t>Verified emissions 2021</t>
  </si>
  <si>
    <t>Surrendered allowances 2021</t>
  </si>
  <si>
    <t>Compliance status 2021</t>
  </si>
  <si>
    <t>00908.BRUSSELS AIRLINES</t>
  </si>
  <si>
    <t>Open</t>
  </si>
  <si>
    <t>BRUSSELS AIRLINES</t>
  </si>
  <si>
    <t>BE 0400853488</t>
  </si>
  <si>
    <t>VL</t>
  </si>
  <si>
    <t/>
  </si>
  <si>
    <t>01084.MIL BELGIUM</t>
  </si>
  <si>
    <t>MIL BELGIUM</t>
  </si>
  <si>
    <t>02344.SAUDI ARABIAN AIRLINES</t>
  </si>
  <si>
    <t>SAUDI ARABIAN AIRLINES CORPORATION</t>
  </si>
  <si>
    <t>BE 0429455622</t>
  </si>
  <si>
    <t>CAL CARGO AIRLINES</t>
  </si>
  <si>
    <t>IL 510739774</t>
  </si>
  <si>
    <t>WA</t>
  </si>
  <si>
    <t>07649.ABX Air Inc</t>
  </si>
  <si>
    <t>ABX Air, Inc.</t>
  </si>
  <si>
    <t>BE 0818263789</t>
  </si>
  <si>
    <t>26784.Southern Air Inc</t>
  </si>
  <si>
    <t>Southern Air Inc</t>
  </si>
  <si>
    <t>US 0000000000</t>
  </si>
  <si>
    <t>27011.ASL Airlines Belgium</t>
  </si>
  <si>
    <t>ASL Airlines Belgium</t>
  </si>
  <si>
    <t>BE 0466467258</t>
  </si>
  <si>
    <t>27709.KALITTA AIR</t>
  </si>
  <si>
    <t>KALITTA AIR</t>
  </si>
  <si>
    <t>DE 20559273183</t>
  </si>
  <si>
    <t>29424.Astral Aviation</t>
  </si>
  <si>
    <t>Astral Aviation</t>
  </si>
  <si>
    <t>30011.TUI AIRLINES BELGIUM</t>
  </si>
  <si>
    <t>TUI AIRLINES BELGIUM</t>
  </si>
  <si>
    <t>BE 0861741466</t>
  </si>
  <si>
    <t>30020.Aviastar-TU Co. Ltd</t>
  </si>
  <si>
    <t>Aviastar-TU Co. Ltd</t>
  </si>
  <si>
    <t>RU 7705326371</t>
  </si>
  <si>
    <t>38484.Aerotranscargo</t>
  </si>
  <si>
    <t>Aerotranscargo</t>
  </si>
  <si>
    <t>MD 0307374</t>
  </si>
  <si>
    <t>40760.Western Global Airlines</t>
  </si>
  <si>
    <t>Western Global Airlines</t>
  </si>
  <si>
    <t>US 300769265</t>
  </si>
  <si>
    <t>46463.Challenge Airlines</t>
  </si>
  <si>
    <t>Challenge Airlines</t>
  </si>
  <si>
    <t>BE 0669921491</t>
  </si>
  <si>
    <t>00123.ABELAG AVIATION</t>
  </si>
  <si>
    <t>Excluded</t>
  </si>
  <si>
    <t>ABELAG AVIATION</t>
  </si>
  <si>
    <t>BE 0427155930</t>
  </si>
  <si>
    <t>01905.3M Aviation</t>
  </si>
  <si>
    <t>3M Company</t>
  </si>
  <si>
    <t>US 262413</t>
  </si>
  <si>
    <t>07526.Cigna Corporation</t>
  </si>
  <si>
    <t>Cigna Corporation</t>
  </si>
  <si>
    <t>US 6784873</t>
  </si>
  <si>
    <t>08962.Valero Services</t>
  </si>
  <si>
    <t>Valero Services, Inc.</t>
  </si>
  <si>
    <t>US 3332817</t>
  </si>
  <si>
    <t>09542.International Paper</t>
  </si>
  <si>
    <t>International Paper</t>
  </si>
  <si>
    <t>BE 0123456789</t>
  </si>
  <si>
    <t>11102.FedEx Express Corporate Aviation</t>
  </si>
  <si>
    <t>FedEx Express Corporate Aviation</t>
  </si>
  <si>
    <t>BE 0438663989</t>
  </si>
  <si>
    <t>11336.Corporate Wings LLC</t>
  </si>
  <si>
    <t>Corporate Wings LLC</t>
  </si>
  <si>
    <t>12977.EXCELLENT INVESTMENT LLC</t>
  </si>
  <si>
    <t>EXCELLENT INVESTMENT LLC</t>
  </si>
  <si>
    <t>US 273441789</t>
  </si>
  <si>
    <t>13457.Flying Partners CVBA</t>
  </si>
  <si>
    <t>Flying Partners CVBA</t>
  </si>
  <si>
    <t>BE 0445393811</t>
  </si>
  <si>
    <t>13603.VF Corporation</t>
  </si>
  <si>
    <t>VF Corporation</t>
  </si>
  <si>
    <t>24578.GENERALE AVIATION ET FINANCE INTERNATIONALE LTD</t>
  </si>
  <si>
    <t>GENERALE AVIATION ET FINANCE INTERNATIONALE LTD</t>
  </si>
  <si>
    <t>24997.Jet Airways (India) Limited</t>
  </si>
  <si>
    <t>Jet Airways (India) Limited</t>
  </si>
  <si>
    <t>IN L99999MH1992PLC066213</t>
  </si>
  <si>
    <t>25432.Wal-Mart Stores</t>
  </si>
  <si>
    <t>Walmart Inc.</t>
  </si>
  <si>
    <t>US 723109</t>
  </si>
  <si>
    <t>26688.NWL Belgium Services BVBA - Newell Rubbermaid Group</t>
  </si>
  <si>
    <t>NWL Belgium Services BVBA - Newell Rubbermaid Group</t>
  </si>
  <si>
    <t>BE 0840232509</t>
  </si>
  <si>
    <t>27769.Sea-Air</t>
  </si>
  <si>
    <t>Sea-Air</t>
  </si>
  <si>
    <t>BE 0455851401</t>
  </si>
  <si>
    <t>28582.Inter-Wetail c/o Jet Aviation Business Jets AG</t>
  </si>
  <si>
    <t>Inter-Wetail c/o Jet Aviation Business Jets AG</t>
  </si>
  <si>
    <t>CH 116329285</t>
  </si>
  <si>
    <t>29427.Flying Service</t>
  </si>
  <si>
    <t>Flying Service</t>
  </si>
  <si>
    <t>BE 0424612055</t>
  </si>
  <si>
    <t>29980.Hainan Airlines</t>
  </si>
  <si>
    <t>Hainan Airlines</t>
  </si>
  <si>
    <t>CH 460100620025161</t>
  </si>
  <si>
    <t>31102.ACT Airlines</t>
  </si>
  <si>
    <t>ACT Airlines</t>
  </si>
  <si>
    <t>TR 0050421552</t>
  </si>
  <si>
    <t>31207.N604FJ</t>
  </si>
  <si>
    <t>N604FJ</t>
  </si>
  <si>
    <t>32909.Cresair</t>
  </si>
  <si>
    <t>Cresair</t>
  </si>
  <si>
    <t>DE 283201258</t>
  </si>
  <si>
    <t>33612.ALLIED AIR LIMITED</t>
  </si>
  <si>
    <t>ALLIED AIR LIMITED</t>
  </si>
  <si>
    <t>NG 19002333032</t>
  </si>
  <si>
    <t>35334.Sonoco Products</t>
  </si>
  <si>
    <t>Sonoco Products</t>
  </si>
  <si>
    <t>36269.VF International SAGL</t>
  </si>
  <si>
    <t>VF International SAGL</t>
  </si>
  <si>
    <t>CH 595826</t>
  </si>
  <si>
    <t>38941.British Midland Regional</t>
  </si>
  <si>
    <t>BMI REGIONAL LTD</t>
  </si>
  <si>
    <t>UK SC104657</t>
  </si>
  <si>
    <t>CORSIA</t>
  </si>
  <si>
    <t>Allocated allowances EU-ETS 2022</t>
  </si>
  <si>
    <t>Allocated allowances CH-ETS 2022</t>
  </si>
  <si>
    <t>Verified emissions 2022</t>
  </si>
  <si>
    <t>Surrendered allowances 2022</t>
  </si>
  <si>
    <t>Compliance status 2022</t>
  </si>
  <si>
    <t>TAY</t>
  </si>
  <si>
    <t>YES</t>
  </si>
  <si>
    <t>BEL</t>
  </si>
  <si>
    <t>JAF</t>
  </si>
  <si>
    <t>ICL</t>
  </si>
  <si>
    <t>CKS</t>
  </si>
  <si>
    <t>FYG</t>
  </si>
  <si>
    <t>TUP</t>
  </si>
  <si>
    <t>SOO</t>
  </si>
  <si>
    <t>ABX</t>
  </si>
  <si>
    <t>AAB</t>
  </si>
  <si>
    <t>SVA</t>
  </si>
  <si>
    <t>ATG</t>
  </si>
  <si>
    <t>BAF</t>
  </si>
  <si>
    <t>FRH</t>
  </si>
  <si>
    <t>ACP</t>
  </si>
  <si>
    <t>WGN</t>
  </si>
  <si>
    <t>Compliant</t>
  </si>
  <si>
    <t>RUN</t>
  </si>
  <si>
    <t>Non-Compliant</t>
  </si>
  <si>
    <t>-</t>
  </si>
  <si>
    <t>40201.EAPC</t>
  </si>
  <si>
    <t>PGC</t>
  </si>
  <si>
    <t>EAPC</t>
  </si>
  <si>
    <t>BE 0544499503</t>
  </si>
  <si>
    <t>10335.Amerijet International Airlines</t>
  </si>
  <si>
    <t>AJT</t>
  </si>
  <si>
    <t>Amerijet International</t>
  </si>
  <si>
    <t>45375.AIR BELGIUM</t>
  </si>
  <si>
    <t>ABB</t>
  </si>
  <si>
    <t>Air Belgium</t>
  </si>
  <si>
    <t>BE 0648801623</t>
  </si>
  <si>
    <t>ICAO designator</t>
  </si>
  <si>
    <t>Non-Compliant**</t>
  </si>
  <si>
    <t>Allocated allowances 2023</t>
  </si>
  <si>
    <t>Swiss allocated allowances 2023</t>
  </si>
  <si>
    <t>Surrendered allowances 2023</t>
  </si>
  <si>
    <t>Compliance status 2023</t>
  </si>
  <si>
    <t>Verified emissions 2023</t>
  </si>
  <si>
    <t>04369.Challenge Airlines (IL)</t>
  </si>
  <si>
    <t>28453.VLM Airlines</t>
  </si>
  <si>
    <t>27975.SINGAPORE AIRLINES CARGO PTE LTD (merged into SINGAPORE AIRLINES [UK])</t>
  </si>
  <si>
    <t>32432.EgyptAir Cargo</t>
  </si>
  <si>
    <t>20065.VLM AIRLINES</t>
  </si>
  <si>
    <t>Closed</t>
  </si>
  <si>
    <t>VLM Airlines</t>
  </si>
  <si>
    <t>SINGAPORE AIRLINES CARGO PTE LTD</t>
  </si>
  <si>
    <t>EgyptAir</t>
  </si>
  <si>
    <t>VLM AIRLINES</t>
  </si>
  <si>
    <t>BE 0476635729</t>
  </si>
  <si>
    <t>BE 0474427790</t>
  </si>
  <si>
    <t>BE 0420879832</t>
  </si>
  <si>
    <t>BE 0446670251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</si>
</sst>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/>
    <xf numFmtId="0" fontId="0" fillId="3" borderId="11" xfId="0" applyFill="1" applyBorder="1"/>
    <xf numFmtId="3" fontId="0" fillId="4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11" xfId="0" applyNumberForma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 vertical="center" wrapText="1"/>
    </xf>
    <xf numFmtId="3" fontId="0" fillId="4" borderId="0" xfId="1" applyNumberFormat="1" applyFont="1" applyFill="1" applyAlignment="1">
      <alignment horizontal="righ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3" fontId="0" fillId="4" borderId="25" xfId="0" applyNumberFormat="1" applyFill="1" applyBorder="1" applyAlignment="1">
      <alignment horizontal="right" vertical="center"/>
    </xf>
    <xf numFmtId="3" fontId="0" fillId="5" borderId="26" xfId="0" applyNumberFormat="1" applyFill="1" applyBorder="1" applyAlignment="1">
      <alignment horizontal="right" vertical="center"/>
    </xf>
    <xf numFmtId="3" fontId="0" fillId="6" borderId="27" xfId="0" applyNumberFormat="1" applyFill="1" applyBorder="1" applyAlignment="1">
      <alignment horizontal="right" vertical="center"/>
    </xf>
    <xf numFmtId="3" fontId="0" fillId="7" borderId="28" xfId="0" applyNumberFormat="1" applyFill="1" applyBorder="1" applyAlignment="1">
      <alignment horizontal="center" vertical="center"/>
    </xf>
    <xf numFmtId="3" fontId="0" fillId="4" borderId="29" xfId="1" applyNumberFormat="1" applyFont="1" applyFill="1" applyBorder="1" applyAlignment="1">
      <alignment horizontal="right" vertical="center"/>
    </xf>
    <xf numFmtId="3" fontId="0" fillId="7" borderId="30" xfId="0" applyNumberFormat="1" applyFill="1" applyBorder="1" applyAlignment="1">
      <alignment horizontal="center" vertical="center"/>
    </xf>
    <xf numFmtId="3" fontId="3" fillId="8" borderId="13" xfId="1" applyNumberFormat="1" applyFont="1" applyFill="1" applyBorder="1" applyAlignment="1">
      <alignment horizontal="right" vertical="center"/>
    </xf>
    <xf numFmtId="3" fontId="0" fillId="8" borderId="13" xfId="1" applyNumberFormat="1" applyFont="1" applyFill="1" applyBorder="1" applyAlignment="1">
      <alignment horizontal="right" vertical="center"/>
    </xf>
    <xf numFmtId="3" fontId="0" fillId="8" borderId="14" xfId="0" applyNumberFormat="1" applyFill="1" applyBorder="1" applyAlignment="1">
      <alignment horizontal="right" vertical="center"/>
    </xf>
    <xf numFmtId="3" fontId="0" fillId="8" borderId="15" xfId="0" applyNumberFormat="1" applyFill="1" applyBorder="1" applyAlignment="1">
      <alignment horizontal="right" vertical="center"/>
    </xf>
    <xf numFmtId="3" fontId="0" fillId="8" borderId="31" xfId="0" applyNumberFormat="1" applyFill="1" applyBorder="1" applyAlignment="1">
      <alignment horizontal="center" vertical="center"/>
    </xf>
    <xf numFmtId="3" fontId="3" fillId="8" borderId="12" xfId="1" applyNumberFormat="1" applyFont="1" applyFill="1" applyBorder="1" applyAlignment="1">
      <alignment horizontal="right" vertical="center"/>
    </xf>
    <xf numFmtId="3" fontId="0" fillId="5" borderId="14" xfId="0" applyNumberFormat="1" applyFill="1" applyBorder="1" applyAlignment="1">
      <alignment horizontal="right" vertical="center"/>
    </xf>
    <xf numFmtId="3" fontId="0" fillId="6" borderId="15" xfId="0" applyNumberFormat="1" applyFill="1" applyBorder="1" applyAlignment="1">
      <alignment horizontal="right" vertical="center"/>
    </xf>
    <xf numFmtId="3" fontId="0" fillId="8" borderId="13" xfId="0" applyNumberFormat="1" applyFill="1" applyBorder="1" applyAlignment="1">
      <alignment horizontal="right" vertical="center"/>
    </xf>
    <xf numFmtId="3" fontId="0" fillId="5" borderId="14" xfId="0" applyNumberFormat="1" applyFill="1" applyBorder="1" applyAlignment="1">
      <alignment vertical="center"/>
    </xf>
    <xf numFmtId="3" fontId="0" fillId="7" borderId="31" xfId="0" applyNumberForma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right" vertical="center"/>
    </xf>
    <xf numFmtId="3" fontId="0" fillId="4" borderId="12" xfId="1" applyNumberFormat="1" applyFont="1" applyFill="1" applyBorder="1" applyAlignment="1">
      <alignment horizontal="right" vertical="center"/>
    </xf>
    <xf numFmtId="3" fontId="4" fillId="7" borderId="31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right" vertical="center"/>
    </xf>
    <xf numFmtId="3" fontId="0" fillId="8" borderId="12" xfId="1" applyNumberFormat="1" applyFont="1" applyFill="1" applyBorder="1" applyAlignment="1">
      <alignment horizontal="right" vertical="center"/>
    </xf>
    <xf numFmtId="3" fontId="0" fillId="8" borderId="16" xfId="0" applyNumberFormat="1" applyFill="1" applyBorder="1" applyAlignment="1">
      <alignment horizontal="center" vertical="center"/>
    </xf>
    <xf numFmtId="3" fontId="0" fillId="8" borderId="14" xfId="0" applyNumberFormat="1" applyFill="1" applyBorder="1" applyAlignment="1">
      <alignment vertical="center"/>
    </xf>
    <xf numFmtId="3" fontId="0" fillId="8" borderId="18" xfId="1" applyNumberFormat="1" applyFont="1" applyFill="1" applyBorder="1" applyAlignment="1">
      <alignment horizontal="right" vertical="center"/>
    </xf>
    <xf numFmtId="3" fontId="0" fillId="8" borderId="19" xfId="0" applyNumberFormat="1" applyFill="1" applyBorder="1" applyAlignment="1">
      <alignment horizontal="right" vertical="center"/>
    </xf>
    <xf numFmtId="3" fontId="0" fillId="8" borderId="20" xfId="0" applyNumberFormat="1" applyFill="1" applyBorder="1" applyAlignment="1">
      <alignment horizontal="right" vertical="center"/>
    </xf>
    <xf numFmtId="3" fontId="0" fillId="8" borderId="21" xfId="0" applyNumberFormat="1" applyFill="1" applyBorder="1" applyAlignment="1">
      <alignment horizontal="center" vertical="center"/>
    </xf>
    <xf numFmtId="3" fontId="0" fillId="7" borderId="16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5" fillId="4" borderId="13" xfId="1" applyNumberFormat="1" applyFont="1" applyFill="1" applyBorder="1" applyAlignment="1">
      <alignment horizontal="right" vertical="center"/>
    </xf>
    <xf numFmtId="3" fontId="4" fillId="8" borderId="16" xfId="0" applyNumberFormat="1" applyFont="1" applyFill="1" applyBorder="1" applyAlignment="1">
      <alignment horizontal="center" vertical="center"/>
    </xf>
    <xf numFmtId="3" fontId="0" fillId="8" borderId="32" xfId="0" applyNumberFormat="1" applyFill="1" applyBorder="1" applyAlignment="1">
      <alignment horizontal="center" vertical="center"/>
    </xf>
    <xf numFmtId="3" fontId="0" fillId="8" borderId="17" xfId="1" applyNumberFormat="1" applyFont="1" applyFill="1" applyBorder="1" applyAlignment="1">
      <alignment horizontal="right" vertical="center"/>
    </xf>
    <xf numFmtId="3" fontId="0" fillId="4" borderId="33" xfId="1" applyNumberFormat="1" applyFont="1" applyFill="1" applyBorder="1" applyAlignment="1">
      <alignment horizontal="right" vertical="center"/>
    </xf>
    <xf numFmtId="3" fontId="0" fillId="4" borderId="34" xfId="0" applyNumberFormat="1" applyFill="1" applyBorder="1" applyAlignment="1">
      <alignment horizontal="right" vertical="center"/>
    </xf>
    <xf numFmtId="3" fontId="0" fillId="5" borderId="35" xfId="0" applyNumberFormat="1" applyFill="1" applyBorder="1" applyAlignment="1">
      <alignment vertical="center"/>
    </xf>
    <xf numFmtId="3" fontId="0" fillId="6" borderId="36" xfId="0" applyNumberFormat="1" applyFill="1" applyBorder="1" applyAlignment="1">
      <alignment horizontal="right" vertical="center"/>
    </xf>
    <xf numFmtId="3" fontId="0" fillId="7" borderId="37" xfId="0" applyNumberForma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60"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b val="0"/>
        <i/>
        <strike val="0"/>
        <color rgb="FFC00000"/>
      </font>
    </dxf>
    <dxf>
      <font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E066-952F-4AF0-BF2B-16524D70E6FF}">
  <sheetPr>
    <pageSetUpPr fitToPage="1"/>
  </sheetPr>
  <dimension ref="A1:W48"/>
  <sheetViews>
    <sheetView tabSelected="1" zoomScale="85" zoomScaleNormal="85" workbookViewId="0">
      <pane xSplit="3" ySplit="1" topLeftCell="D2" activePane="bottomRight" state="frozenSplit"/>
      <selection pane="topRight" activeCell="B1" sqref="B1"/>
      <selection pane="bottomLeft" activeCell="A2" sqref="A2"/>
      <selection pane="bottomRight" activeCell="O1" sqref="O1"/>
    </sheetView>
  </sheetViews>
  <sheetFormatPr defaultColWidth="8.85546875" defaultRowHeight="15" x14ac:dyDescent="0.25"/>
  <cols>
    <col min="1" max="1" width="17.42578125" style="16" bestFit="1" customWidth="1"/>
    <col min="2" max="2" width="48.7109375" style="16" bestFit="1" customWidth="1"/>
    <col min="3" max="3" width="34.7109375" style="17" bestFit="1" customWidth="1"/>
    <col min="4" max="4" width="11.85546875" style="16" customWidth="1"/>
    <col min="5" max="5" width="54.140625" style="16" bestFit="1" customWidth="1"/>
    <col min="6" max="6" width="26.140625" style="16" customWidth="1"/>
    <col min="7" max="8" width="17.140625" style="16" bestFit="1" customWidth="1"/>
    <col min="9" max="10" width="19.7109375" style="18" customWidth="1"/>
    <col min="11" max="11" width="19.7109375" style="19" customWidth="1"/>
    <col min="12" max="12" width="19.7109375" style="20" customWidth="1"/>
    <col min="13" max="13" width="19.7109375" style="21" customWidth="1"/>
    <col min="14" max="14" width="19.7109375" style="23" customWidth="1"/>
    <col min="15" max="15" width="19.7109375" style="18" customWidth="1"/>
    <col min="16" max="16" width="19.7109375" style="19" customWidth="1"/>
    <col min="17" max="17" width="19.7109375" style="20" customWidth="1"/>
    <col min="18" max="18" width="19.7109375" style="21" customWidth="1"/>
    <col min="19" max="23" width="19.7109375" customWidth="1"/>
  </cols>
  <sheetData>
    <row r="1" spans="1:23" s="7" customFormat="1" ht="45.75" thickBot="1" x14ac:dyDescent="0.3">
      <c r="A1" s="1" t="s">
        <v>0</v>
      </c>
      <c r="B1" s="2" t="s">
        <v>1</v>
      </c>
      <c r="C1" s="2" t="s">
        <v>163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125</v>
      </c>
      <c r="I1" s="4" t="s">
        <v>6</v>
      </c>
      <c r="J1" s="5" t="s">
        <v>7</v>
      </c>
      <c r="K1" s="5" t="s">
        <v>8</v>
      </c>
      <c r="L1" s="5" t="s">
        <v>9</v>
      </c>
      <c r="M1" s="6" t="s">
        <v>10</v>
      </c>
      <c r="N1" s="22" t="s">
        <v>126</v>
      </c>
      <c r="O1" s="5" t="s">
        <v>127</v>
      </c>
      <c r="P1" s="5" t="s">
        <v>128</v>
      </c>
      <c r="Q1" s="5" t="s">
        <v>129</v>
      </c>
      <c r="R1" s="5" t="s">
        <v>130</v>
      </c>
      <c r="S1" s="1" t="s">
        <v>165</v>
      </c>
      <c r="T1" s="2" t="s">
        <v>166</v>
      </c>
      <c r="U1" s="2" t="s">
        <v>169</v>
      </c>
      <c r="V1" s="2" t="s">
        <v>167</v>
      </c>
      <c r="W1" s="56" t="s">
        <v>168</v>
      </c>
    </row>
    <row r="2" spans="1:23" x14ac:dyDescent="0.25">
      <c r="A2" s="8">
        <v>200797</v>
      </c>
      <c r="B2" s="9" t="s">
        <v>31</v>
      </c>
      <c r="C2" s="10" t="s">
        <v>131</v>
      </c>
      <c r="D2" s="10" t="s">
        <v>12</v>
      </c>
      <c r="E2" s="9" t="s">
        <v>32</v>
      </c>
      <c r="F2" s="10" t="s">
        <v>33</v>
      </c>
      <c r="G2" s="11" t="s">
        <v>24</v>
      </c>
      <c r="H2" s="24" t="s">
        <v>132</v>
      </c>
      <c r="I2" s="27">
        <v>101181</v>
      </c>
      <c r="J2" s="27">
        <v>105</v>
      </c>
      <c r="K2" s="28">
        <v>237354</v>
      </c>
      <c r="L2" s="29">
        <v>237354</v>
      </c>
      <c r="M2" s="30" t="s">
        <v>148</v>
      </c>
      <c r="N2" s="31">
        <v>98905</v>
      </c>
      <c r="O2" s="27">
        <v>103</v>
      </c>
      <c r="P2" s="28">
        <v>219506</v>
      </c>
      <c r="Q2" s="29">
        <v>219506</v>
      </c>
      <c r="R2" s="32" t="s">
        <v>148</v>
      </c>
      <c r="S2" s="61">
        <v>96629</v>
      </c>
      <c r="T2" s="62">
        <v>100</v>
      </c>
      <c r="U2" s="63">
        <v>224115</v>
      </c>
      <c r="V2" s="64"/>
      <c r="W2" s="65"/>
    </row>
    <row r="3" spans="1:23" x14ac:dyDescent="0.25">
      <c r="A3" s="8">
        <v>201275</v>
      </c>
      <c r="B3" s="9" t="s">
        <v>70</v>
      </c>
      <c r="C3" s="10"/>
      <c r="D3" s="10" t="s">
        <v>12</v>
      </c>
      <c r="E3" s="9" t="s">
        <v>71</v>
      </c>
      <c r="F3" s="10" t="s">
        <v>72</v>
      </c>
      <c r="G3" s="11" t="s">
        <v>15</v>
      </c>
      <c r="H3" s="25"/>
      <c r="I3" s="33"/>
      <c r="J3" s="34"/>
      <c r="K3" s="35"/>
      <c r="L3" s="36"/>
      <c r="M3" s="37"/>
      <c r="N3" s="38"/>
      <c r="O3" s="34"/>
      <c r="P3" s="39">
        <v>35</v>
      </c>
      <c r="Q3" s="40">
        <v>35</v>
      </c>
      <c r="R3" s="32" t="s">
        <v>148</v>
      </c>
      <c r="S3" s="45">
        <v>3</v>
      </c>
      <c r="T3" s="41"/>
      <c r="U3" s="42">
        <v>40</v>
      </c>
      <c r="V3" s="40"/>
      <c r="W3" s="55"/>
    </row>
    <row r="4" spans="1:23" x14ac:dyDescent="0.25">
      <c r="A4" s="8">
        <v>201543</v>
      </c>
      <c r="B4" s="9" t="s">
        <v>11</v>
      </c>
      <c r="C4" s="10" t="s">
        <v>133</v>
      </c>
      <c r="D4" s="10" t="s">
        <v>12</v>
      </c>
      <c r="E4" s="9" t="s">
        <v>13</v>
      </c>
      <c r="F4" s="10" t="s">
        <v>14</v>
      </c>
      <c r="G4" s="11" t="s">
        <v>15</v>
      </c>
      <c r="H4" s="25" t="s">
        <v>132</v>
      </c>
      <c r="I4" s="44">
        <v>271849</v>
      </c>
      <c r="J4" s="44">
        <v>7817</v>
      </c>
      <c r="K4" s="39">
        <v>292777</v>
      </c>
      <c r="L4" s="40">
        <v>292777</v>
      </c>
      <c r="M4" s="43" t="s">
        <v>148</v>
      </c>
      <c r="N4" s="45">
        <v>265734</v>
      </c>
      <c r="O4" s="44">
        <v>7641</v>
      </c>
      <c r="P4" s="39">
        <v>531151</v>
      </c>
      <c r="Q4" s="40">
        <v>531151</v>
      </c>
      <c r="R4" s="32" t="s">
        <v>148</v>
      </c>
      <c r="S4" s="45">
        <v>259619</v>
      </c>
      <c r="T4" s="44">
        <v>7465</v>
      </c>
      <c r="U4" s="42">
        <v>627388</v>
      </c>
      <c r="V4" s="40"/>
      <c r="W4" s="55"/>
    </row>
    <row r="5" spans="1:23" x14ac:dyDescent="0.25">
      <c r="A5" s="8">
        <v>201645</v>
      </c>
      <c r="B5" s="9" t="s">
        <v>39</v>
      </c>
      <c r="C5" s="10" t="s">
        <v>134</v>
      </c>
      <c r="D5" s="10" t="s">
        <v>12</v>
      </c>
      <c r="E5" s="9" t="s">
        <v>40</v>
      </c>
      <c r="F5" s="10" t="s">
        <v>41</v>
      </c>
      <c r="G5" s="11" t="s">
        <v>15</v>
      </c>
      <c r="H5" s="25" t="s">
        <v>132</v>
      </c>
      <c r="I5" s="44">
        <v>95794</v>
      </c>
      <c r="J5" s="34"/>
      <c r="K5" s="39">
        <v>152882</v>
      </c>
      <c r="L5" s="40">
        <v>152882</v>
      </c>
      <c r="M5" s="43" t="s">
        <v>148</v>
      </c>
      <c r="N5" s="45">
        <v>93639</v>
      </c>
      <c r="O5" s="34"/>
      <c r="P5" s="39">
        <v>213359</v>
      </c>
      <c r="Q5" s="40">
        <v>213359</v>
      </c>
      <c r="R5" s="32" t="s">
        <v>148</v>
      </c>
      <c r="S5" s="45">
        <v>91484</v>
      </c>
      <c r="T5" s="34"/>
      <c r="U5" s="42">
        <v>162654</v>
      </c>
      <c r="V5" s="40"/>
      <c r="W5" s="55"/>
    </row>
    <row r="6" spans="1:23" x14ac:dyDescent="0.25">
      <c r="A6" s="8">
        <v>202757</v>
      </c>
      <c r="B6" s="9" t="s">
        <v>170</v>
      </c>
      <c r="C6" s="10" t="s">
        <v>135</v>
      </c>
      <c r="D6" s="10" t="s">
        <v>12</v>
      </c>
      <c r="E6" s="9" t="s">
        <v>22</v>
      </c>
      <c r="F6" s="10" t="s">
        <v>23</v>
      </c>
      <c r="G6" s="11" t="s">
        <v>24</v>
      </c>
      <c r="H6" s="25"/>
      <c r="I6" s="44">
        <v>1079</v>
      </c>
      <c r="J6" s="34"/>
      <c r="K6" s="39">
        <v>12011</v>
      </c>
      <c r="L6" s="40">
        <v>12011</v>
      </c>
      <c r="M6" s="43" t="s">
        <v>148</v>
      </c>
      <c r="N6" s="45">
        <v>1054</v>
      </c>
      <c r="O6" s="34"/>
      <c r="P6" s="39">
        <v>7822</v>
      </c>
      <c r="Q6" s="40">
        <v>7822</v>
      </c>
      <c r="R6" s="32" t="s">
        <v>148</v>
      </c>
      <c r="S6" s="45">
        <v>1030</v>
      </c>
      <c r="T6" s="34"/>
      <c r="U6" s="42">
        <v>6123</v>
      </c>
      <c r="V6" s="40"/>
      <c r="W6" s="55"/>
    </row>
    <row r="7" spans="1:23" x14ac:dyDescent="0.25">
      <c r="A7" s="8">
        <v>203093</v>
      </c>
      <c r="B7" s="9" t="s">
        <v>34</v>
      </c>
      <c r="C7" s="10" t="s">
        <v>136</v>
      </c>
      <c r="D7" s="10" t="s">
        <v>12</v>
      </c>
      <c r="E7" s="9" t="s">
        <v>35</v>
      </c>
      <c r="F7" s="10" t="s">
        <v>36</v>
      </c>
      <c r="G7" s="11" t="s">
        <v>24</v>
      </c>
      <c r="H7" s="25"/>
      <c r="I7" s="44">
        <v>1560</v>
      </c>
      <c r="J7" s="34"/>
      <c r="K7" s="39">
        <v>17242</v>
      </c>
      <c r="L7" s="40">
        <v>17242</v>
      </c>
      <c r="M7" s="43" t="s">
        <v>148</v>
      </c>
      <c r="N7" s="45">
        <v>1525</v>
      </c>
      <c r="O7" s="34"/>
      <c r="P7" s="39">
        <v>8335</v>
      </c>
      <c r="Q7" s="40">
        <v>8335</v>
      </c>
      <c r="R7" s="32" t="s">
        <v>148</v>
      </c>
      <c r="S7" s="45">
        <v>1490</v>
      </c>
      <c r="T7" s="34"/>
      <c r="U7" s="42">
        <v>3625</v>
      </c>
      <c r="V7" s="40"/>
      <c r="W7" s="55"/>
    </row>
    <row r="8" spans="1:23" x14ac:dyDescent="0.25">
      <c r="A8" s="8">
        <v>203230</v>
      </c>
      <c r="B8" s="9" t="s">
        <v>100</v>
      </c>
      <c r="C8" s="10" t="s">
        <v>137</v>
      </c>
      <c r="D8" s="10" t="s">
        <v>12</v>
      </c>
      <c r="E8" s="9" t="s">
        <v>101</v>
      </c>
      <c r="F8" s="10" t="s">
        <v>102</v>
      </c>
      <c r="G8" s="11" t="s">
        <v>15</v>
      </c>
      <c r="H8" s="25" t="s">
        <v>132</v>
      </c>
      <c r="I8" s="33"/>
      <c r="J8" s="44">
        <v>5</v>
      </c>
      <c r="K8" s="39">
        <v>4678</v>
      </c>
      <c r="L8" s="40">
        <v>4678</v>
      </c>
      <c r="M8" s="43" t="s">
        <v>148</v>
      </c>
      <c r="N8" s="45">
        <v>242</v>
      </c>
      <c r="O8" s="44">
        <v>5</v>
      </c>
      <c r="P8" s="39">
        <v>4866</v>
      </c>
      <c r="Q8" s="40">
        <v>4866</v>
      </c>
      <c r="R8" s="32" t="s">
        <v>148</v>
      </c>
      <c r="S8" s="45">
        <v>236</v>
      </c>
      <c r="T8" s="44">
        <v>4</v>
      </c>
      <c r="U8" s="42">
        <v>4574</v>
      </c>
      <c r="V8" s="40"/>
      <c r="W8" s="55"/>
    </row>
    <row r="9" spans="1:23" x14ac:dyDescent="0.25">
      <c r="A9" s="8">
        <v>206281</v>
      </c>
      <c r="B9" s="9" t="s">
        <v>54</v>
      </c>
      <c r="C9" s="10" t="s">
        <v>141</v>
      </c>
      <c r="D9" s="10" t="s">
        <v>12</v>
      </c>
      <c r="E9" s="9" t="s">
        <v>56</v>
      </c>
      <c r="F9" s="10" t="s">
        <v>57</v>
      </c>
      <c r="G9" s="11" t="s">
        <v>15</v>
      </c>
      <c r="H9" s="25" t="s">
        <v>132</v>
      </c>
      <c r="I9" s="33"/>
      <c r="J9" s="33"/>
      <c r="K9" s="39">
        <v>8331</v>
      </c>
      <c r="L9" s="40">
        <v>8331</v>
      </c>
      <c r="M9" s="43" t="s">
        <v>148</v>
      </c>
      <c r="N9" s="45">
        <v>287</v>
      </c>
      <c r="O9" s="34"/>
      <c r="P9" s="39">
        <v>11228</v>
      </c>
      <c r="Q9" s="40">
        <v>11228</v>
      </c>
      <c r="R9" s="32" t="s">
        <v>148</v>
      </c>
      <c r="S9" s="45">
        <v>280</v>
      </c>
      <c r="T9" s="33"/>
      <c r="U9" s="42">
        <v>9692</v>
      </c>
      <c r="V9" s="40"/>
      <c r="W9" s="55"/>
    </row>
    <row r="10" spans="1:23" x14ac:dyDescent="0.25">
      <c r="A10" s="8">
        <v>206951</v>
      </c>
      <c r="B10" s="9" t="s">
        <v>103</v>
      </c>
      <c r="C10" s="10"/>
      <c r="D10" s="10" t="s">
        <v>12</v>
      </c>
      <c r="E10" s="9" t="s">
        <v>104</v>
      </c>
      <c r="F10" s="10" t="s">
        <v>105</v>
      </c>
      <c r="G10" s="11" t="s">
        <v>15</v>
      </c>
      <c r="H10" s="25"/>
      <c r="I10" s="57">
        <v>37</v>
      </c>
      <c r="J10" s="34"/>
      <c r="K10" s="35"/>
      <c r="L10" s="36"/>
      <c r="M10" s="37"/>
      <c r="N10" s="47">
        <v>36</v>
      </c>
      <c r="O10" s="34"/>
      <c r="P10" s="39">
        <v>12</v>
      </c>
      <c r="Q10" s="40">
        <v>12</v>
      </c>
      <c r="R10" s="32" t="s">
        <v>148</v>
      </c>
      <c r="S10" s="45">
        <v>35</v>
      </c>
      <c r="T10" s="34"/>
      <c r="U10" s="42">
        <v>18</v>
      </c>
      <c r="V10" s="40"/>
      <c r="W10" s="55"/>
    </row>
    <row r="11" spans="1:23" x14ac:dyDescent="0.25">
      <c r="A11" s="8">
        <v>207689</v>
      </c>
      <c r="B11" s="9" t="s">
        <v>19</v>
      </c>
      <c r="C11" s="10" t="s">
        <v>142</v>
      </c>
      <c r="D11" s="10" t="s">
        <v>12</v>
      </c>
      <c r="E11" s="9" t="s">
        <v>20</v>
      </c>
      <c r="F11" s="10" t="s">
        <v>21</v>
      </c>
      <c r="G11" s="11" t="s">
        <v>15</v>
      </c>
      <c r="H11" s="25"/>
      <c r="I11" s="44">
        <v>2962</v>
      </c>
      <c r="J11" s="34"/>
      <c r="K11" s="39">
        <v>1188</v>
      </c>
      <c r="L11" s="40">
        <v>1188</v>
      </c>
      <c r="M11" s="43" t="s">
        <v>148</v>
      </c>
      <c r="N11" s="45">
        <v>2895</v>
      </c>
      <c r="O11" s="34"/>
      <c r="P11" s="39">
        <v>1322</v>
      </c>
      <c r="Q11" s="40">
        <v>1322</v>
      </c>
      <c r="R11" s="32" t="s">
        <v>148</v>
      </c>
      <c r="S11" s="45">
        <v>2828</v>
      </c>
      <c r="T11" s="34"/>
      <c r="U11" s="42">
        <v>2138</v>
      </c>
      <c r="V11" s="40"/>
      <c r="W11" s="55"/>
    </row>
    <row r="12" spans="1:23" x14ac:dyDescent="0.25">
      <c r="A12" s="8">
        <v>209053</v>
      </c>
      <c r="B12" s="9" t="s">
        <v>45</v>
      </c>
      <c r="C12" s="10" t="s">
        <v>143</v>
      </c>
      <c r="D12" s="10" t="s">
        <v>12</v>
      </c>
      <c r="E12" s="9" t="s">
        <v>46</v>
      </c>
      <c r="F12" s="10" t="s">
        <v>47</v>
      </c>
      <c r="G12" s="11" t="s">
        <v>15</v>
      </c>
      <c r="H12" s="25"/>
      <c r="I12" s="44">
        <v>0</v>
      </c>
      <c r="J12" s="34"/>
      <c r="K12" s="39">
        <v>4503</v>
      </c>
      <c r="L12" s="40">
        <v>4503</v>
      </c>
      <c r="M12" s="43" t="s">
        <v>148</v>
      </c>
      <c r="N12" s="45">
        <v>0</v>
      </c>
      <c r="O12" s="34"/>
      <c r="P12" s="39">
        <v>4535</v>
      </c>
      <c r="Q12" s="40">
        <v>4535</v>
      </c>
      <c r="R12" s="32" t="s">
        <v>148</v>
      </c>
      <c r="S12" s="48"/>
      <c r="T12" s="34"/>
      <c r="U12" s="42">
        <v>440</v>
      </c>
      <c r="V12" s="40"/>
      <c r="W12" s="55"/>
    </row>
    <row r="13" spans="1:23" x14ac:dyDescent="0.25">
      <c r="A13" s="8">
        <v>210660</v>
      </c>
      <c r="B13" s="9" t="s">
        <v>17</v>
      </c>
      <c r="C13" s="10" t="s">
        <v>144</v>
      </c>
      <c r="D13" s="10" t="s">
        <v>12</v>
      </c>
      <c r="E13" s="9" t="s">
        <v>18</v>
      </c>
      <c r="F13" s="10" t="s">
        <v>151</v>
      </c>
      <c r="G13" s="11" t="s">
        <v>15</v>
      </c>
      <c r="H13" s="25"/>
      <c r="I13" s="44">
        <v>154</v>
      </c>
      <c r="J13" s="34"/>
      <c r="K13" s="39">
        <v>2335</v>
      </c>
      <c r="L13" s="40">
        <v>2335</v>
      </c>
      <c r="M13" s="43" t="s">
        <v>148</v>
      </c>
      <c r="N13" s="45">
        <v>151</v>
      </c>
      <c r="O13" s="34"/>
      <c r="P13" s="39">
        <v>2461</v>
      </c>
      <c r="Q13" s="40">
        <v>2461</v>
      </c>
      <c r="R13" s="32" t="s">
        <v>148</v>
      </c>
      <c r="S13" s="45">
        <v>147</v>
      </c>
      <c r="T13" s="34"/>
      <c r="U13" s="42">
        <v>1947</v>
      </c>
      <c r="V13" s="40"/>
      <c r="W13" s="55"/>
    </row>
    <row r="14" spans="1:23" x14ac:dyDescent="0.25">
      <c r="A14" s="8">
        <v>214182</v>
      </c>
      <c r="B14" s="9" t="s">
        <v>51</v>
      </c>
      <c r="C14" s="10" t="s">
        <v>145</v>
      </c>
      <c r="D14" s="10" t="s">
        <v>12</v>
      </c>
      <c r="E14" s="9" t="s">
        <v>52</v>
      </c>
      <c r="F14" s="10" t="s">
        <v>53</v>
      </c>
      <c r="G14" s="11" t="s">
        <v>24</v>
      </c>
      <c r="H14" s="25" t="s">
        <v>132</v>
      </c>
      <c r="I14" s="44">
        <v>0</v>
      </c>
      <c r="J14" s="34"/>
      <c r="K14" s="39">
        <v>646</v>
      </c>
      <c r="L14" s="40">
        <v>646</v>
      </c>
      <c r="M14" s="43" t="s">
        <v>148</v>
      </c>
      <c r="N14" s="45">
        <v>0</v>
      </c>
      <c r="O14" s="34"/>
      <c r="P14" s="39">
        <v>2795</v>
      </c>
      <c r="Q14" s="40">
        <v>2795</v>
      </c>
      <c r="R14" s="32" t="s">
        <v>148</v>
      </c>
      <c r="S14" s="48"/>
      <c r="T14" s="34"/>
      <c r="U14" s="42">
        <v>7015</v>
      </c>
      <c r="V14" s="40"/>
      <c r="W14" s="55"/>
    </row>
    <row r="15" spans="1:23" x14ac:dyDescent="0.25">
      <c r="A15" s="8">
        <v>214420</v>
      </c>
      <c r="B15" s="9" t="s">
        <v>37</v>
      </c>
      <c r="C15" s="10" t="s">
        <v>146</v>
      </c>
      <c r="D15" s="10" t="s">
        <v>12</v>
      </c>
      <c r="E15" s="9" t="s">
        <v>38</v>
      </c>
      <c r="F15" s="10" t="s">
        <v>16</v>
      </c>
      <c r="G15" s="11" t="s">
        <v>15</v>
      </c>
      <c r="H15" s="25"/>
      <c r="I15" s="44">
        <v>0</v>
      </c>
      <c r="J15" s="34"/>
      <c r="K15" s="39">
        <v>87</v>
      </c>
      <c r="L15" s="40">
        <v>87</v>
      </c>
      <c r="M15" s="43" t="s">
        <v>148</v>
      </c>
      <c r="N15" s="45">
        <v>0</v>
      </c>
      <c r="O15" s="34"/>
      <c r="P15" s="35"/>
      <c r="Q15" s="36"/>
      <c r="R15" s="49"/>
      <c r="S15" s="45">
        <v>0</v>
      </c>
      <c r="T15" s="34"/>
      <c r="U15" s="42">
        <v>500</v>
      </c>
      <c r="V15" s="36"/>
      <c r="W15" s="49"/>
    </row>
    <row r="16" spans="1:23" x14ac:dyDescent="0.25">
      <c r="A16" s="8">
        <v>214781</v>
      </c>
      <c r="B16" s="9" t="s">
        <v>48</v>
      </c>
      <c r="C16" s="10" t="s">
        <v>147</v>
      </c>
      <c r="D16" s="10" t="s">
        <v>12</v>
      </c>
      <c r="E16" s="9" t="s">
        <v>49</v>
      </c>
      <c r="F16" s="10" t="s">
        <v>50</v>
      </c>
      <c r="G16" s="11" t="s">
        <v>24</v>
      </c>
      <c r="H16" s="25"/>
      <c r="I16" s="44">
        <v>0</v>
      </c>
      <c r="J16" s="34"/>
      <c r="K16" s="39">
        <v>1102</v>
      </c>
      <c r="L16" s="40">
        <v>1102</v>
      </c>
      <c r="M16" s="43" t="s">
        <v>148</v>
      </c>
      <c r="N16" s="45">
        <v>0</v>
      </c>
      <c r="O16" s="34"/>
      <c r="P16" s="39">
        <v>1435</v>
      </c>
      <c r="Q16" s="40">
        <v>1435</v>
      </c>
      <c r="R16" s="32" t="s">
        <v>148</v>
      </c>
      <c r="S16" s="48"/>
      <c r="T16" s="34"/>
      <c r="U16" s="42">
        <v>3960</v>
      </c>
      <c r="V16" s="40"/>
      <c r="W16" s="55"/>
    </row>
    <row r="17" spans="1:23" x14ac:dyDescent="0.25">
      <c r="A17" s="8">
        <v>216800</v>
      </c>
      <c r="B17" s="9" t="s">
        <v>152</v>
      </c>
      <c r="C17" s="10" t="s">
        <v>153</v>
      </c>
      <c r="D17" s="10" t="s">
        <v>12</v>
      </c>
      <c r="E17" s="9" t="s">
        <v>154</v>
      </c>
      <c r="F17" s="10" t="s">
        <v>155</v>
      </c>
      <c r="G17" s="11" t="s">
        <v>24</v>
      </c>
      <c r="H17" s="25" t="s">
        <v>132</v>
      </c>
      <c r="I17" s="44">
        <v>0</v>
      </c>
      <c r="J17" s="34"/>
      <c r="K17" s="39">
        <v>2093</v>
      </c>
      <c r="L17" s="40">
        <v>2093</v>
      </c>
      <c r="M17" s="43" t="s">
        <v>148</v>
      </c>
      <c r="N17" s="45">
        <v>0</v>
      </c>
      <c r="O17" s="34"/>
      <c r="P17" s="39">
        <v>1895</v>
      </c>
      <c r="Q17" s="40">
        <v>1895</v>
      </c>
      <c r="R17" s="32" t="s">
        <v>148</v>
      </c>
      <c r="S17" s="48"/>
      <c r="T17" s="34"/>
      <c r="U17" s="42">
        <v>1805</v>
      </c>
      <c r="V17" s="40"/>
      <c r="W17" s="55"/>
    </row>
    <row r="18" spans="1:23" x14ac:dyDescent="0.25">
      <c r="A18" s="8">
        <v>217000</v>
      </c>
      <c r="B18" s="9" t="s">
        <v>156</v>
      </c>
      <c r="C18" s="10" t="s">
        <v>157</v>
      </c>
      <c r="D18" s="10" t="s">
        <v>12</v>
      </c>
      <c r="E18" s="9" t="s">
        <v>158</v>
      </c>
      <c r="F18" s="10"/>
      <c r="G18" s="11" t="s">
        <v>24</v>
      </c>
      <c r="H18" s="25"/>
      <c r="I18" s="33"/>
      <c r="J18" s="34"/>
      <c r="K18" s="39">
        <v>49</v>
      </c>
      <c r="L18" s="40">
        <v>0</v>
      </c>
      <c r="M18" s="46" t="s">
        <v>150</v>
      </c>
      <c r="N18" s="38"/>
      <c r="O18" s="34"/>
      <c r="P18" s="35"/>
      <c r="Q18" s="36"/>
      <c r="R18" s="58"/>
      <c r="S18" s="48"/>
      <c r="T18" s="34"/>
      <c r="U18" s="42">
        <v>329</v>
      </c>
      <c r="V18" s="36"/>
      <c r="W18" s="49"/>
    </row>
    <row r="19" spans="1:23" x14ac:dyDescent="0.25">
      <c r="A19" s="8">
        <v>217040</v>
      </c>
      <c r="B19" s="9" t="s">
        <v>159</v>
      </c>
      <c r="C19" s="10" t="s">
        <v>160</v>
      </c>
      <c r="D19" s="10" t="s">
        <v>12</v>
      </c>
      <c r="E19" s="9" t="s">
        <v>161</v>
      </c>
      <c r="F19" s="10" t="s">
        <v>162</v>
      </c>
      <c r="G19" s="11" t="s">
        <v>24</v>
      </c>
      <c r="H19" s="25" t="s">
        <v>132</v>
      </c>
      <c r="I19" s="33"/>
      <c r="J19" s="34"/>
      <c r="K19" s="39">
        <v>1691</v>
      </c>
      <c r="L19" s="40">
        <v>1691</v>
      </c>
      <c r="M19" s="46" t="s">
        <v>164</v>
      </c>
      <c r="N19" s="38"/>
      <c r="O19" s="34"/>
      <c r="P19" s="39">
        <v>1233</v>
      </c>
      <c r="Q19" s="40">
        <v>1233</v>
      </c>
      <c r="R19" s="32" t="s">
        <v>148</v>
      </c>
      <c r="S19" s="48"/>
      <c r="T19" s="34"/>
      <c r="U19" s="42">
        <v>3828</v>
      </c>
      <c r="V19" s="40"/>
      <c r="W19" s="55"/>
    </row>
    <row r="20" spans="1:23" x14ac:dyDescent="0.25">
      <c r="A20" s="8">
        <v>200090</v>
      </c>
      <c r="B20" s="9" t="s">
        <v>64</v>
      </c>
      <c r="C20" s="10"/>
      <c r="D20" s="10" t="s">
        <v>55</v>
      </c>
      <c r="E20" s="9" t="s">
        <v>65</v>
      </c>
      <c r="F20" s="10" t="s">
        <v>66</v>
      </c>
      <c r="G20" s="11" t="s">
        <v>15</v>
      </c>
      <c r="H20" s="25"/>
      <c r="I20" s="34"/>
      <c r="J20" s="34"/>
      <c r="K20" s="35"/>
      <c r="L20" s="36"/>
      <c r="M20" s="37"/>
      <c r="N20" s="48"/>
      <c r="O20" s="34"/>
      <c r="P20" s="35"/>
      <c r="Q20" s="36"/>
      <c r="R20" s="49"/>
      <c r="S20" s="48"/>
      <c r="T20" s="34"/>
      <c r="U20" s="35"/>
      <c r="V20" s="36"/>
      <c r="W20" s="49"/>
    </row>
    <row r="21" spans="1:23" x14ac:dyDescent="0.25">
      <c r="A21" s="8">
        <v>200100</v>
      </c>
      <c r="B21" s="9" t="s">
        <v>122</v>
      </c>
      <c r="C21" s="10"/>
      <c r="D21" s="10" t="s">
        <v>55</v>
      </c>
      <c r="E21" s="9" t="s">
        <v>123</v>
      </c>
      <c r="F21" s="10" t="s">
        <v>124</v>
      </c>
      <c r="G21" s="11" t="s">
        <v>15</v>
      </c>
      <c r="H21" s="25"/>
      <c r="I21" s="34"/>
      <c r="J21" s="34"/>
      <c r="K21" s="35"/>
      <c r="L21" s="36"/>
      <c r="M21" s="37"/>
      <c r="N21" s="48"/>
      <c r="O21" s="34"/>
      <c r="P21" s="35"/>
      <c r="Q21" s="36"/>
      <c r="R21" s="49"/>
      <c r="S21" s="48"/>
      <c r="T21" s="34"/>
      <c r="U21" s="35"/>
      <c r="V21" s="36"/>
      <c r="W21" s="49"/>
    </row>
    <row r="22" spans="1:23" x14ac:dyDescent="0.25">
      <c r="A22" s="8">
        <v>200137</v>
      </c>
      <c r="B22" s="9" t="s">
        <v>58</v>
      </c>
      <c r="C22" s="10"/>
      <c r="D22" s="10" t="s">
        <v>55</v>
      </c>
      <c r="E22" s="9" t="s">
        <v>59</v>
      </c>
      <c r="F22" s="10" t="s">
        <v>60</v>
      </c>
      <c r="G22" s="11" t="s">
        <v>15</v>
      </c>
      <c r="H22" s="25"/>
      <c r="I22" s="33"/>
      <c r="J22" s="34"/>
      <c r="K22" s="35"/>
      <c r="L22" s="36"/>
      <c r="M22" s="37"/>
      <c r="N22" s="48"/>
      <c r="O22" s="34"/>
      <c r="P22" s="35"/>
      <c r="Q22" s="36"/>
      <c r="R22" s="49"/>
      <c r="S22" s="48"/>
      <c r="T22" s="34"/>
      <c r="U22" s="35"/>
      <c r="V22" s="36"/>
      <c r="W22" s="49"/>
    </row>
    <row r="23" spans="1:23" x14ac:dyDescent="0.25">
      <c r="A23" s="8">
        <v>201095</v>
      </c>
      <c r="B23" s="9" t="s">
        <v>61</v>
      </c>
      <c r="C23" s="10"/>
      <c r="D23" s="10" t="s">
        <v>55</v>
      </c>
      <c r="E23" s="9" t="s">
        <v>62</v>
      </c>
      <c r="F23" s="10" t="s">
        <v>63</v>
      </c>
      <c r="G23" s="11" t="s">
        <v>15</v>
      </c>
      <c r="H23" s="25"/>
      <c r="I23" s="34"/>
      <c r="J23" s="34"/>
      <c r="K23" s="35"/>
      <c r="L23" s="36"/>
      <c r="M23" s="37"/>
      <c r="N23" s="48"/>
      <c r="O23" s="34"/>
      <c r="P23" s="35"/>
      <c r="Q23" s="36"/>
      <c r="R23" s="49"/>
      <c r="S23" s="48"/>
      <c r="T23" s="34"/>
      <c r="U23" s="35"/>
      <c r="V23" s="36"/>
      <c r="W23" s="49"/>
    </row>
    <row r="24" spans="1:23" x14ac:dyDescent="0.25">
      <c r="A24" s="8">
        <v>201663</v>
      </c>
      <c r="B24" s="9" t="s">
        <v>114</v>
      </c>
      <c r="C24" s="10"/>
      <c r="D24" s="10" t="s">
        <v>55</v>
      </c>
      <c r="E24" s="9" t="s">
        <v>115</v>
      </c>
      <c r="F24" s="10" t="s">
        <v>116</v>
      </c>
      <c r="G24" s="11" t="s">
        <v>15</v>
      </c>
      <c r="H24" s="25"/>
      <c r="I24" s="33"/>
      <c r="J24" s="34"/>
      <c r="K24" s="35"/>
      <c r="L24" s="36"/>
      <c r="M24" s="37"/>
      <c r="N24" s="38"/>
      <c r="O24" s="34"/>
      <c r="P24" s="35"/>
      <c r="Q24" s="36"/>
      <c r="R24" s="49"/>
      <c r="S24" s="38"/>
      <c r="T24" s="34"/>
      <c r="U24" s="35"/>
      <c r="V24" s="36"/>
      <c r="W24" s="49"/>
    </row>
    <row r="25" spans="1:23" x14ac:dyDescent="0.25">
      <c r="A25" s="8">
        <v>202020</v>
      </c>
      <c r="B25" s="9" t="s">
        <v>88</v>
      </c>
      <c r="C25" s="10"/>
      <c r="D25" s="10" t="s">
        <v>55</v>
      </c>
      <c r="E25" s="9" t="s">
        <v>89</v>
      </c>
      <c r="F25" s="10" t="s">
        <v>90</v>
      </c>
      <c r="G25" s="11" t="s">
        <v>24</v>
      </c>
      <c r="H25" s="25"/>
      <c r="I25" s="34"/>
      <c r="J25" s="34"/>
      <c r="K25" s="35"/>
      <c r="L25" s="36"/>
      <c r="M25" s="37"/>
      <c r="N25" s="48"/>
      <c r="O25" s="34"/>
      <c r="P25" s="35"/>
      <c r="Q25" s="36"/>
      <c r="R25" s="49"/>
      <c r="S25" s="48"/>
      <c r="T25" s="34"/>
      <c r="U25" s="35"/>
      <c r="V25" s="36"/>
      <c r="W25" s="49"/>
    </row>
    <row r="26" spans="1:23" x14ac:dyDescent="0.25">
      <c r="A26" s="8">
        <v>202434</v>
      </c>
      <c r="B26" s="9" t="s">
        <v>94</v>
      </c>
      <c r="C26" s="10"/>
      <c r="D26" s="10" t="s">
        <v>55</v>
      </c>
      <c r="E26" s="9" t="s">
        <v>95</v>
      </c>
      <c r="F26" s="10" t="s">
        <v>96</v>
      </c>
      <c r="G26" s="11" t="s">
        <v>15</v>
      </c>
      <c r="H26" s="25"/>
      <c r="I26" s="33"/>
      <c r="J26" s="34"/>
      <c r="K26" s="35"/>
      <c r="L26" s="36"/>
      <c r="M26" s="37"/>
      <c r="N26" s="38"/>
      <c r="O26" s="34"/>
      <c r="P26" s="35"/>
      <c r="Q26" s="36"/>
      <c r="R26" s="49"/>
      <c r="S26" s="38"/>
      <c r="T26" s="34"/>
      <c r="U26" s="35"/>
      <c r="V26" s="36"/>
      <c r="W26" s="49"/>
    </row>
    <row r="27" spans="1:23" x14ac:dyDescent="0.25">
      <c r="A27" s="8">
        <v>202832</v>
      </c>
      <c r="B27" s="9" t="s">
        <v>97</v>
      </c>
      <c r="C27" s="10"/>
      <c r="D27" s="10" t="s">
        <v>55</v>
      </c>
      <c r="E27" s="9" t="s">
        <v>98</v>
      </c>
      <c r="F27" s="10" t="s">
        <v>99</v>
      </c>
      <c r="G27" s="11" t="s">
        <v>15</v>
      </c>
      <c r="H27" s="25"/>
      <c r="I27" s="33"/>
      <c r="J27" s="34"/>
      <c r="K27" s="35"/>
      <c r="L27" s="36"/>
      <c r="M27" s="37"/>
      <c r="N27" s="38"/>
      <c r="O27" s="34"/>
      <c r="P27" s="35"/>
      <c r="Q27" s="36"/>
      <c r="R27" s="49"/>
      <c r="S27" s="38"/>
      <c r="T27" s="34"/>
      <c r="U27" s="35"/>
      <c r="V27" s="36"/>
      <c r="W27" s="49"/>
    </row>
    <row r="28" spans="1:23" x14ac:dyDescent="0.25">
      <c r="A28" s="8">
        <v>203227</v>
      </c>
      <c r="B28" s="9" t="s">
        <v>67</v>
      </c>
      <c r="C28" s="10"/>
      <c r="D28" s="10" t="s">
        <v>55</v>
      </c>
      <c r="E28" s="9" t="s">
        <v>68</v>
      </c>
      <c r="F28" s="10" t="s">
        <v>69</v>
      </c>
      <c r="G28" s="11" t="s">
        <v>15</v>
      </c>
      <c r="H28" s="25"/>
      <c r="I28" s="34"/>
      <c r="J28" s="34"/>
      <c r="K28" s="35"/>
      <c r="L28" s="36"/>
      <c r="M28" s="37"/>
      <c r="N28" s="48"/>
      <c r="O28" s="34"/>
      <c r="P28" s="35"/>
      <c r="Q28" s="36"/>
      <c r="R28" s="49"/>
      <c r="S28" s="48"/>
      <c r="T28" s="34"/>
      <c r="U28" s="35"/>
      <c r="V28" s="36"/>
      <c r="W28" s="49"/>
    </row>
    <row r="29" spans="1:23" x14ac:dyDescent="0.25">
      <c r="A29" s="8">
        <v>203228</v>
      </c>
      <c r="B29" s="9" t="s">
        <v>78</v>
      </c>
      <c r="C29" s="10"/>
      <c r="D29" s="10" t="s">
        <v>55</v>
      </c>
      <c r="E29" s="9" t="s">
        <v>79</v>
      </c>
      <c r="F29" s="10" t="s">
        <v>80</v>
      </c>
      <c r="G29" s="11" t="s">
        <v>15</v>
      </c>
      <c r="H29" s="25"/>
      <c r="I29" s="33"/>
      <c r="J29" s="34"/>
      <c r="K29" s="35"/>
      <c r="L29" s="36"/>
      <c r="M29" s="37"/>
      <c r="N29" s="38"/>
      <c r="O29" s="34"/>
      <c r="P29" s="35"/>
      <c r="Q29" s="36"/>
      <c r="R29" s="49"/>
      <c r="S29" s="38"/>
      <c r="T29" s="34"/>
      <c r="U29" s="35"/>
      <c r="V29" s="36"/>
      <c r="W29" s="49"/>
    </row>
    <row r="30" spans="1:23" x14ac:dyDescent="0.25">
      <c r="A30" s="8">
        <v>203229</v>
      </c>
      <c r="B30" s="9" t="s">
        <v>81</v>
      </c>
      <c r="C30" s="10"/>
      <c r="D30" s="10" t="s">
        <v>55</v>
      </c>
      <c r="E30" s="9" t="s">
        <v>82</v>
      </c>
      <c r="F30" s="10" t="s">
        <v>16</v>
      </c>
      <c r="G30" s="11" t="s">
        <v>15</v>
      </c>
      <c r="H30" s="25"/>
      <c r="I30" s="34"/>
      <c r="J30" s="34"/>
      <c r="K30" s="35"/>
      <c r="L30" s="36"/>
      <c r="M30" s="37"/>
      <c r="N30" s="48"/>
      <c r="O30" s="34"/>
      <c r="P30" s="35"/>
      <c r="Q30" s="36"/>
      <c r="R30" s="49"/>
      <c r="S30" s="48"/>
      <c r="T30" s="34"/>
      <c r="U30" s="35"/>
      <c r="V30" s="36"/>
      <c r="W30" s="49"/>
    </row>
    <row r="31" spans="1:23" x14ac:dyDescent="0.25">
      <c r="A31" s="8">
        <v>203231</v>
      </c>
      <c r="B31" s="9" t="s">
        <v>111</v>
      </c>
      <c r="C31" s="10"/>
      <c r="D31" s="10" t="s">
        <v>55</v>
      </c>
      <c r="E31" s="9" t="s">
        <v>112</v>
      </c>
      <c r="F31" s="10" t="s">
        <v>113</v>
      </c>
      <c r="G31" s="11" t="s">
        <v>15</v>
      </c>
      <c r="H31" s="25"/>
      <c r="I31" s="34"/>
      <c r="J31" s="34"/>
      <c r="K31" s="35"/>
      <c r="L31" s="36"/>
      <c r="M31" s="37"/>
      <c r="N31" s="48"/>
      <c r="O31" s="34"/>
      <c r="P31" s="35"/>
      <c r="Q31" s="36"/>
      <c r="R31" s="49"/>
      <c r="S31" s="48"/>
      <c r="T31" s="34"/>
      <c r="U31" s="35"/>
      <c r="V31" s="36"/>
      <c r="W31" s="49"/>
    </row>
    <row r="32" spans="1:23" x14ac:dyDescent="0.25">
      <c r="A32" s="8">
        <v>203232</v>
      </c>
      <c r="B32" s="9" t="s">
        <v>117</v>
      </c>
      <c r="C32" s="10"/>
      <c r="D32" s="10" t="s">
        <v>55</v>
      </c>
      <c r="E32" s="9" t="s">
        <v>118</v>
      </c>
      <c r="F32" s="10" t="s">
        <v>69</v>
      </c>
      <c r="G32" s="11" t="s">
        <v>15</v>
      </c>
      <c r="H32" s="25"/>
      <c r="I32" s="34"/>
      <c r="J32" s="34"/>
      <c r="K32" s="35"/>
      <c r="L32" s="36"/>
      <c r="M32" s="37"/>
      <c r="N32" s="48"/>
      <c r="O32" s="34"/>
      <c r="P32" s="35"/>
      <c r="Q32" s="36"/>
      <c r="R32" s="49"/>
      <c r="S32" s="48"/>
      <c r="T32" s="34"/>
      <c r="U32" s="35"/>
      <c r="V32" s="36"/>
      <c r="W32" s="49"/>
    </row>
    <row r="33" spans="1:23" x14ac:dyDescent="0.25">
      <c r="A33" s="8">
        <v>203233</v>
      </c>
      <c r="B33" s="9" t="s">
        <v>119</v>
      </c>
      <c r="C33" s="10"/>
      <c r="D33" s="10" t="s">
        <v>55</v>
      </c>
      <c r="E33" s="9" t="s">
        <v>120</v>
      </c>
      <c r="F33" s="10" t="s">
        <v>121</v>
      </c>
      <c r="G33" s="11" t="s">
        <v>15</v>
      </c>
      <c r="H33" s="25"/>
      <c r="I33" s="33"/>
      <c r="J33" s="34"/>
      <c r="K33" s="35"/>
      <c r="L33" s="36"/>
      <c r="M33" s="37"/>
      <c r="N33" s="38"/>
      <c r="O33" s="34"/>
      <c r="P33" s="35"/>
      <c r="Q33" s="36"/>
      <c r="R33" s="49"/>
      <c r="S33" s="38"/>
      <c r="T33" s="34"/>
      <c r="U33" s="35"/>
      <c r="V33" s="36"/>
      <c r="W33" s="49"/>
    </row>
    <row r="34" spans="1:23" x14ac:dyDescent="0.25">
      <c r="A34" s="8">
        <v>203234</v>
      </c>
      <c r="B34" s="9" t="s">
        <v>91</v>
      </c>
      <c r="C34" s="10"/>
      <c r="D34" s="10" t="s">
        <v>55</v>
      </c>
      <c r="E34" s="9" t="s">
        <v>92</v>
      </c>
      <c r="F34" s="10" t="s">
        <v>93</v>
      </c>
      <c r="G34" s="11" t="s">
        <v>15</v>
      </c>
      <c r="H34" s="25"/>
      <c r="I34" s="34"/>
      <c r="J34" s="34"/>
      <c r="K34" s="35"/>
      <c r="L34" s="36"/>
      <c r="M34" s="37"/>
      <c r="N34" s="48"/>
      <c r="O34" s="34"/>
      <c r="P34" s="35"/>
      <c r="Q34" s="36"/>
      <c r="R34" s="49"/>
      <c r="S34" s="48"/>
      <c r="T34" s="34"/>
      <c r="U34" s="35"/>
      <c r="V34" s="36"/>
      <c r="W34" s="49"/>
    </row>
    <row r="35" spans="1:23" x14ac:dyDescent="0.25">
      <c r="A35" s="8">
        <v>203255</v>
      </c>
      <c r="B35" s="9" t="s">
        <v>42</v>
      </c>
      <c r="C35" s="10" t="s">
        <v>138</v>
      </c>
      <c r="D35" s="10" t="s">
        <v>55</v>
      </c>
      <c r="E35" s="9" t="s">
        <v>43</v>
      </c>
      <c r="F35" s="10" t="s">
        <v>44</v>
      </c>
      <c r="G35" s="11" t="s">
        <v>15</v>
      </c>
      <c r="H35" s="25"/>
      <c r="I35" s="44">
        <v>0</v>
      </c>
      <c r="J35" s="34"/>
      <c r="K35" s="39">
        <v>48</v>
      </c>
      <c r="L35" s="40">
        <v>48</v>
      </c>
      <c r="M35" s="43" t="s">
        <v>148</v>
      </c>
      <c r="N35" s="45">
        <v>0</v>
      </c>
      <c r="O35" s="34"/>
      <c r="P35" s="35"/>
      <c r="Q35" s="36"/>
      <c r="R35" s="49"/>
      <c r="S35" s="45">
        <v>0</v>
      </c>
      <c r="T35" s="34"/>
      <c r="U35" s="50"/>
      <c r="V35" s="36"/>
      <c r="W35" s="49"/>
    </row>
    <row r="36" spans="1:23" x14ac:dyDescent="0.25">
      <c r="A36" s="8">
        <v>203295</v>
      </c>
      <c r="B36" s="9" t="s">
        <v>83</v>
      </c>
      <c r="C36" s="10"/>
      <c r="D36" s="10" t="s">
        <v>55</v>
      </c>
      <c r="E36" s="9" t="s">
        <v>84</v>
      </c>
      <c r="F36" s="10"/>
      <c r="G36" s="11" t="s">
        <v>15</v>
      </c>
      <c r="H36" s="25"/>
      <c r="I36" s="33"/>
      <c r="J36" s="34"/>
      <c r="K36" s="35"/>
      <c r="L36" s="36"/>
      <c r="M36" s="37"/>
      <c r="N36" s="38"/>
      <c r="O36" s="34"/>
      <c r="P36" s="35"/>
      <c r="Q36" s="36"/>
      <c r="R36" s="49"/>
      <c r="S36" s="38"/>
      <c r="T36" s="34"/>
      <c r="U36" s="35"/>
      <c r="V36" s="36"/>
      <c r="W36" s="49"/>
    </row>
    <row r="37" spans="1:23" x14ac:dyDescent="0.25">
      <c r="A37" s="8">
        <v>203329</v>
      </c>
      <c r="B37" s="9" t="s">
        <v>109</v>
      </c>
      <c r="C37" s="10"/>
      <c r="D37" s="10" t="s">
        <v>55</v>
      </c>
      <c r="E37" s="9" t="s">
        <v>110</v>
      </c>
      <c r="F37" s="10" t="s">
        <v>69</v>
      </c>
      <c r="G37" s="11" t="s">
        <v>15</v>
      </c>
      <c r="H37" s="25"/>
      <c r="I37" s="33"/>
      <c r="J37" s="34"/>
      <c r="K37" s="35"/>
      <c r="L37" s="36"/>
      <c r="M37" s="37"/>
      <c r="N37" s="38"/>
      <c r="O37" s="34"/>
      <c r="P37" s="35"/>
      <c r="Q37" s="36"/>
      <c r="R37" s="49"/>
      <c r="S37" s="38"/>
      <c r="T37" s="34"/>
      <c r="U37" s="35"/>
      <c r="V37" s="36"/>
      <c r="W37" s="49"/>
    </row>
    <row r="38" spans="1:23" x14ac:dyDescent="0.25">
      <c r="A38" s="8">
        <v>203385</v>
      </c>
      <c r="B38" s="9" t="s">
        <v>25</v>
      </c>
      <c r="C38" s="10" t="s">
        <v>140</v>
      </c>
      <c r="D38" s="10" t="s">
        <v>55</v>
      </c>
      <c r="E38" s="9" t="s">
        <v>26</v>
      </c>
      <c r="F38" s="10" t="s">
        <v>27</v>
      </c>
      <c r="G38" s="11" t="s">
        <v>15</v>
      </c>
      <c r="H38" s="25"/>
      <c r="I38" s="44">
        <v>9507</v>
      </c>
      <c r="J38" s="34"/>
      <c r="K38" s="39">
        <v>4797</v>
      </c>
      <c r="L38" s="40">
        <v>4797</v>
      </c>
      <c r="M38" s="43" t="s">
        <v>148</v>
      </c>
      <c r="N38" s="45">
        <v>9294</v>
      </c>
      <c r="O38" s="34"/>
      <c r="P38" s="39">
        <v>1699</v>
      </c>
      <c r="Q38" s="40">
        <v>1699</v>
      </c>
      <c r="R38" s="32" t="s">
        <v>148</v>
      </c>
      <c r="S38" s="45">
        <v>9080</v>
      </c>
      <c r="T38" s="34"/>
      <c r="U38" s="50"/>
      <c r="V38" s="36"/>
      <c r="W38" s="49"/>
    </row>
    <row r="39" spans="1:23" x14ac:dyDescent="0.25">
      <c r="A39" s="8">
        <v>203386</v>
      </c>
      <c r="B39" s="9" t="s">
        <v>73</v>
      </c>
      <c r="C39" s="10"/>
      <c r="D39" s="10" t="s">
        <v>55</v>
      </c>
      <c r="E39" s="9" t="s">
        <v>74</v>
      </c>
      <c r="F39" s="10" t="s">
        <v>69</v>
      </c>
      <c r="G39" s="11" t="s">
        <v>15</v>
      </c>
      <c r="H39" s="25"/>
      <c r="I39" s="33"/>
      <c r="J39" s="34"/>
      <c r="K39" s="35"/>
      <c r="L39" s="36"/>
      <c r="M39" s="37"/>
      <c r="N39" s="38"/>
      <c r="O39" s="34"/>
      <c r="P39" s="35"/>
      <c r="Q39" s="36"/>
      <c r="R39" s="49"/>
      <c r="S39" s="38"/>
      <c r="T39" s="34"/>
      <c r="U39" s="35"/>
      <c r="V39" s="36"/>
      <c r="W39" s="49"/>
    </row>
    <row r="40" spans="1:23" x14ac:dyDescent="0.25">
      <c r="A40" s="8">
        <v>206221</v>
      </c>
      <c r="B40" s="9" t="s">
        <v>75</v>
      </c>
      <c r="C40" s="10"/>
      <c r="D40" s="10" t="s">
        <v>55</v>
      </c>
      <c r="E40" s="9" t="s">
        <v>76</v>
      </c>
      <c r="F40" s="10" t="s">
        <v>77</v>
      </c>
      <c r="G40" s="11" t="s">
        <v>15</v>
      </c>
      <c r="H40" s="25"/>
      <c r="I40" s="34"/>
      <c r="J40" s="34"/>
      <c r="K40" s="35"/>
      <c r="L40" s="36"/>
      <c r="M40" s="37"/>
      <c r="N40" s="48"/>
      <c r="O40" s="34"/>
      <c r="P40" s="35"/>
      <c r="Q40" s="36"/>
      <c r="R40" s="49"/>
      <c r="S40" s="48"/>
      <c r="T40" s="34"/>
      <c r="U40" s="35"/>
      <c r="V40" s="36"/>
      <c r="W40" s="49"/>
    </row>
    <row r="41" spans="1:23" x14ac:dyDescent="0.25">
      <c r="A41" s="8">
        <v>206582</v>
      </c>
      <c r="B41" s="9" t="s">
        <v>106</v>
      </c>
      <c r="C41" s="10" t="s">
        <v>149</v>
      </c>
      <c r="D41" s="10" t="s">
        <v>55</v>
      </c>
      <c r="E41" s="9" t="s">
        <v>107</v>
      </c>
      <c r="F41" s="10" t="s">
        <v>108</v>
      </c>
      <c r="G41" s="11" t="s">
        <v>24</v>
      </c>
      <c r="H41" s="25"/>
      <c r="I41" s="44">
        <v>0</v>
      </c>
      <c r="J41" s="34"/>
      <c r="K41" s="39">
        <v>342</v>
      </c>
      <c r="L41" s="40">
        <v>342</v>
      </c>
      <c r="M41" s="46" t="s">
        <v>164</v>
      </c>
      <c r="N41" s="45">
        <v>0</v>
      </c>
      <c r="O41" s="34"/>
      <c r="P41" s="39">
        <v>110</v>
      </c>
      <c r="Q41" s="40">
        <v>110</v>
      </c>
      <c r="R41" s="32" t="s">
        <v>148</v>
      </c>
      <c r="S41" s="48"/>
      <c r="T41" s="34"/>
      <c r="U41" s="50"/>
      <c r="V41" s="36"/>
      <c r="W41" s="49"/>
    </row>
    <row r="42" spans="1:23" x14ac:dyDescent="0.25">
      <c r="A42" s="8">
        <v>207065</v>
      </c>
      <c r="B42" s="9" t="s">
        <v>85</v>
      </c>
      <c r="C42" s="10"/>
      <c r="D42" s="10" t="s">
        <v>55</v>
      </c>
      <c r="E42" s="9" t="s">
        <v>86</v>
      </c>
      <c r="F42" s="10" t="s">
        <v>87</v>
      </c>
      <c r="G42" s="11" t="s">
        <v>15</v>
      </c>
      <c r="H42" s="25"/>
      <c r="I42" s="33"/>
      <c r="J42" s="34"/>
      <c r="K42" s="35"/>
      <c r="L42" s="36"/>
      <c r="M42" s="37"/>
      <c r="N42" s="48"/>
      <c r="O42" s="34"/>
      <c r="P42" s="35"/>
      <c r="Q42" s="36"/>
      <c r="R42" s="49"/>
      <c r="S42" s="48"/>
      <c r="T42" s="34"/>
      <c r="U42" s="35"/>
      <c r="V42" s="36"/>
      <c r="W42" s="49"/>
    </row>
    <row r="43" spans="1:23" x14ac:dyDescent="0.25">
      <c r="A43" s="8">
        <v>201297</v>
      </c>
      <c r="B43" s="9" t="s">
        <v>171</v>
      </c>
      <c r="C43" s="10"/>
      <c r="D43" s="10" t="s">
        <v>175</v>
      </c>
      <c r="E43" s="9" t="s">
        <v>176</v>
      </c>
      <c r="F43" s="10" t="s">
        <v>180</v>
      </c>
      <c r="G43" s="11" t="s">
        <v>15</v>
      </c>
      <c r="H43" s="25"/>
      <c r="I43" s="34"/>
      <c r="J43" s="34"/>
      <c r="K43" s="35"/>
      <c r="L43" s="36"/>
      <c r="M43" s="37"/>
      <c r="N43" s="48"/>
      <c r="O43" s="34"/>
      <c r="P43" s="35"/>
      <c r="Q43" s="36"/>
      <c r="R43" s="49"/>
      <c r="S43" s="48"/>
      <c r="T43" s="34"/>
      <c r="U43" s="35"/>
      <c r="V43" s="36"/>
      <c r="W43" s="49"/>
    </row>
    <row r="44" spans="1:23" x14ac:dyDescent="0.25">
      <c r="A44" s="8">
        <v>201565</v>
      </c>
      <c r="B44" s="9" t="s">
        <v>172</v>
      </c>
      <c r="C44" s="10"/>
      <c r="D44" s="10" t="s">
        <v>175</v>
      </c>
      <c r="E44" s="9" t="s">
        <v>177</v>
      </c>
      <c r="F44" s="10" t="s">
        <v>181</v>
      </c>
      <c r="G44" s="11" t="s">
        <v>15</v>
      </c>
      <c r="H44" s="25"/>
      <c r="I44" s="34"/>
      <c r="J44" s="34"/>
      <c r="K44" s="35"/>
      <c r="L44" s="36"/>
      <c r="M44" s="37"/>
      <c r="N44" s="48"/>
      <c r="O44" s="34"/>
      <c r="P44" s="35"/>
      <c r="Q44" s="36"/>
      <c r="R44" s="49"/>
      <c r="S44" s="48"/>
      <c r="T44" s="34"/>
      <c r="U44" s="35"/>
      <c r="V44" s="36"/>
      <c r="W44" s="49"/>
    </row>
    <row r="45" spans="1:23" x14ac:dyDescent="0.25">
      <c r="A45" s="8">
        <v>201950</v>
      </c>
      <c r="B45" s="9" t="s">
        <v>17</v>
      </c>
      <c r="C45" s="10"/>
      <c r="D45" s="10" t="s">
        <v>175</v>
      </c>
      <c r="E45" s="9" t="s">
        <v>18</v>
      </c>
      <c r="F45" s="10" t="s">
        <v>151</v>
      </c>
      <c r="G45" s="11" t="s">
        <v>15</v>
      </c>
      <c r="H45" s="25"/>
      <c r="I45" s="34"/>
      <c r="J45" s="34"/>
      <c r="K45" s="35"/>
      <c r="L45" s="36"/>
      <c r="M45" s="37"/>
      <c r="N45" s="48"/>
      <c r="O45" s="34"/>
      <c r="P45" s="35"/>
      <c r="Q45" s="36"/>
      <c r="R45" s="49"/>
      <c r="S45" s="48"/>
      <c r="T45" s="34"/>
      <c r="U45" s="35"/>
      <c r="V45" s="36"/>
      <c r="W45" s="49"/>
    </row>
    <row r="46" spans="1:23" x14ac:dyDescent="0.25">
      <c r="A46" s="8">
        <v>202193</v>
      </c>
      <c r="B46" s="9" t="s">
        <v>173</v>
      </c>
      <c r="C46" s="10"/>
      <c r="D46" s="10" t="s">
        <v>175</v>
      </c>
      <c r="E46" s="9" t="s">
        <v>178</v>
      </c>
      <c r="F46" s="10" t="s">
        <v>182</v>
      </c>
      <c r="G46" s="11" t="s">
        <v>15</v>
      </c>
      <c r="H46" s="25"/>
      <c r="I46" s="34"/>
      <c r="J46" s="34"/>
      <c r="K46" s="35"/>
      <c r="L46" s="36"/>
      <c r="M46" s="37"/>
      <c r="N46" s="48"/>
      <c r="O46" s="34"/>
      <c r="P46" s="35"/>
      <c r="Q46" s="36"/>
      <c r="R46" s="49"/>
      <c r="S46" s="48"/>
      <c r="T46" s="34"/>
      <c r="U46" s="35"/>
      <c r="V46" s="36"/>
      <c r="W46" s="49"/>
    </row>
    <row r="47" spans="1:23" x14ac:dyDescent="0.25">
      <c r="A47" s="8">
        <v>203357</v>
      </c>
      <c r="B47" s="9" t="s">
        <v>28</v>
      </c>
      <c r="C47" s="10" t="s">
        <v>139</v>
      </c>
      <c r="D47" s="10" t="s">
        <v>175</v>
      </c>
      <c r="E47" s="9" t="s">
        <v>29</v>
      </c>
      <c r="F47" s="10" t="s">
        <v>30</v>
      </c>
      <c r="G47" s="11" t="s">
        <v>24</v>
      </c>
      <c r="H47" s="25"/>
      <c r="I47" s="44">
        <v>50</v>
      </c>
      <c r="J47" s="34"/>
      <c r="K47" s="39">
        <v>908</v>
      </c>
      <c r="L47" s="40">
        <v>908</v>
      </c>
      <c r="M47" s="43" t="s">
        <v>148</v>
      </c>
      <c r="N47" s="45">
        <v>0</v>
      </c>
      <c r="O47" s="34"/>
      <c r="P47" s="35"/>
      <c r="Q47" s="36"/>
      <c r="R47" s="49"/>
      <c r="S47" s="45">
        <v>0</v>
      </c>
      <c r="T47" s="34"/>
      <c r="U47" s="50"/>
      <c r="V47" s="36"/>
      <c r="W47" s="49"/>
    </row>
    <row r="48" spans="1:23" ht="15.75" thickBot="1" x14ac:dyDescent="0.3">
      <c r="A48" s="12">
        <v>207690</v>
      </c>
      <c r="B48" s="13" t="s">
        <v>174</v>
      </c>
      <c r="C48" s="14"/>
      <c r="D48" s="14" t="s">
        <v>175</v>
      </c>
      <c r="E48" s="13" t="s">
        <v>179</v>
      </c>
      <c r="F48" s="14" t="s">
        <v>183</v>
      </c>
      <c r="G48" s="15" t="s">
        <v>15</v>
      </c>
      <c r="H48" s="26"/>
      <c r="I48" s="51"/>
      <c r="J48" s="51"/>
      <c r="K48" s="52"/>
      <c r="L48" s="53"/>
      <c r="M48" s="59"/>
      <c r="N48" s="60"/>
      <c r="O48" s="51"/>
      <c r="P48" s="52"/>
      <c r="Q48" s="53"/>
      <c r="R48" s="54"/>
      <c r="S48" s="60"/>
      <c r="T48" s="51"/>
      <c r="U48" s="52"/>
      <c r="V48" s="53"/>
      <c r="W48" s="54"/>
    </row>
  </sheetData>
  <sheetProtection algorithmName="SHA-512" hashValue="M6rOWqphAPAQn8rzu2Zf8hcLmHEhdZx4Qjyg4RMkEN4kot9ofMiBsMmRdWxCQiWDDutL7KquLr8C4/Y6GLi3bQ==" saltValue="ryfYy02hKEEymI1A6y8y0A==" spinCount="100000" sheet="1" objects="1" scenarios="1" sort="0" autoFilter="0" pivotTables="0"/>
  <autoFilter ref="A1:M35" xr:uid="{00000000-0009-0000-0000-000003000000}">
    <sortState xmlns:xlrd2="http://schemas.microsoft.com/office/spreadsheetml/2017/richdata2" ref="A2:M43">
      <sortCondition ref="A1:A35"/>
    </sortState>
  </autoFilter>
  <conditionalFormatting sqref="R49:R1048576 M49:M1048576">
    <cfRule type="cellIs" dxfId="59" priority="90" operator="equal">
      <formula>"Non-Compliant"</formula>
    </cfRule>
    <cfRule type="cellIs" dxfId="58" priority="91" operator="equal">
      <formula>"Excluded"</formula>
    </cfRule>
  </conditionalFormatting>
  <conditionalFormatting sqref="W19 M19 R47 R22:R29 W2:W3 W22:W29 M22:M29 M2:M9 M31:M48 M11:M16 W31:W48 W5:W16 R31:R42 R2:R19">
    <cfRule type="cellIs" dxfId="25" priority="26" operator="equal">
      <formula>"Excluded"</formula>
    </cfRule>
  </conditionalFormatting>
  <conditionalFormatting sqref="W29">
    <cfRule type="cellIs" dxfId="24" priority="25" operator="equal">
      <formula>"Excluded"</formula>
    </cfRule>
  </conditionalFormatting>
  <conditionalFormatting sqref="W5">
    <cfRule type="cellIs" dxfId="23" priority="23" operator="equal">
      <formula>"Excluded"</formula>
    </cfRule>
  </conditionalFormatting>
  <conditionalFormatting sqref="M4:M5">
    <cfRule type="cellIs" dxfId="22" priority="24" operator="equal">
      <formula>"Excluded"</formula>
    </cfRule>
  </conditionalFormatting>
  <conditionalFormatting sqref="M11">
    <cfRule type="cellIs" dxfId="21" priority="21" operator="equal">
      <formula>"Excluded"</formula>
    </cfRule>
  </conditionalFormatting>
  <conditionalFormatting sqref="W3 M3 W6 W38">
    <cfRule type="cellIs" dxfId="20" priority="22" operator="equal">
      <formula>"Excluded"</formula>
    </cfRule>
  </conditionalFormatting>
  <conditionalFormatting sqref="M44">
    <cfRule type="cellIs" dxfId="19" priority="20" operator="equal">
      <formula>"Excluded"</formula>
    </cfRule>
  </conditionalFormatting>
  <conditionalFormatting sqref="W44">
    <cfRule type="cellIs" dxfId="18" priority="19" operator="equal">
      <formula>"Excluded"</formula>
    </cfRule>
  </conditionalFormatting>
  <conditionalFormatting sqref="M43">
    <cfRule type="cellIs" dxfId="17" priority="18" operator="equal">
      <formula>"Excluded"</formula>
    </cfRule>
  </conditionalFormatting>
  <conditionalFormatting sqref="W43">
    <cfRule type="cellIs" dxfId="16" priority="17" operator="equal">
      <formula>"Excluded"</formula>
    </cfRule>
  </conditionalFormatting>
  <conditionalFormatting sqref="M18 W18">
    <cfRule type="cellIs" dxfId="15" priority="16" operator="equal">
      <formula>"Excluded"</formula>
    </cfRule>
  </conditionalFormatting>
  <conditionalFormatting sqref="W30 M30">
    <cfRule type="cellIs" dxfId="14" priority="15" operator="equal">
      <formula>"Excluded"</formula>
    </cfRule>
  </conditionalFormatting>
  <conditionalFormatting sqref="M17:M18 W17:W18">
    <cfRule type="cellIs" dxfId="13" priority="14" operator="equal">
      <formula>"Excluded"</formula>
    </cfRule>
  </conditionalFormatting>
  <conditionalFormatting sqref="W21:W22 M21:M22">
    <cfRule type="cellIs" dxfId="12" priority="13" operator="equal">
      <formula>"Excluded"</formula>
    </cfRule>
  </conditionalFormatting>
  <conditionalFormatting sqref="W20">
    <cfRule type="cellIs" dxfId="11" priority="12" operator="equal">
      <formula>"Excluded"</formula>
    </cfRule>
  </conditionalFormatting>
  <conditionalFormatting sqref="M20">
    <cfRule type="cellIs" dxfId="10" priority="11" operator="equal">
      <formula>"Excluded"</formula>
    </cfRule>
  </conditionalFormatting>
  <conditionalFormatting sqref="M10">
    <cfRule type="cellIs" dxfId="9" priority="10" operator="equal">
      <formula>"Excluded"</formula>
    </cfRule>
  </conditionalFormatting>
  <conditionalFormatting sqref="W4">
    <cfRule type="cellIs" dxfId="8" priority="9" operator="equal">
      <formula>"Excluded"</formula>
    </cfRule>
  </conditionalFormatting>
  <conditionalFormatting sqref="W4">
    <cfRule type="cellIs" dxfId="7" priority="8" operator="equal">
      <formula>"Excluded"</formula>
    </cfRule>
  </conditionalFormatting>
  <conditionalFormatting sqref="R43:R48">
    <cfRule type="cellIs" dxfId="6" priority="7" operator="equal">
      <formula>"Excluded"</formula>
    </cfRule>
  </conditionalFormatting>
  <conditionalFormatting sqref="R44">
    <cfRule type="cellIs" dxfId="5" priority="6" operator="equal">
      <formula>"Excluded"</formula>
    </cfRule>
  </conditionalFormatting>
  <conditionalFormatting sqref="R43">
    <cfRule type="cellIs" dxfId="4" priority="5" operator="equal">
      <formula>"Excluded"</formula>
    </cfRule>
  </conditionalFormatting>
  <conditionalFormatting sqref="R18">
    <cfRule type="cellIs" dxfId="3" priority="4" operator="equal">
      <formula>"Excluded"</formula>
    </cfRule>
  </conditionalFormatting>
  <conditionalFormatting sqref="R30">
    <cfRule type="cellIs" dxfId="2" priority="3" operator="equal">
      <formula>"Excluded"</formula>
    </cfRule>
  </conditionalFormatting>
  <conditionalFormatting sqref="R21:R22">
    <cfRule type="cellIs" dxfId="1" priority="2" operator="equal">
      <formula>"Excluded"</formula>
    </cfRule>
  </conditionalFormatting>
  <conditionalFormatting sqref="R20">
    <cfRule type="cellIs" dxfId="0" priority="1" operator="equal">
      <formula>"Excluded"</formula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Header>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Aircraft_operators_Public</vt:lpstr>
      <vt:lpstr>Aircraft_operators_Public!Print_Area</vt:lpstr>
      <vt:lpstr>Aircraft_operators_Public!Print_Titles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Pieter Baeten</cp:lastModifiedBy>
  <dcterms:created xsi:type="dcterms:W3CDTF">2021-10-15T11:45:22Z</dcterms:created>
  <dcterms:modified xsi:type="dcterms:W3CDTF">2024-04-19T14:42:36Z</dcterms:modified>
</cp:coreProperties>
</file>