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G5_KYOTO\Registries\Compliance\Compliance cycle Phase IV (2021-2030)\NIMs\"/>
    </mc:Choice>
  </mc:AlternateContent>
  <xr:revisionPtr revIDLastSave="0" documentId="8_{B38D6868-2B37-4DB9-8B6D-ECCB303D9424}" xr6:coauthVersionLast="47" xr6:coauthVersionMax="47" xr10:uidLastSave="{00000000-0000-0000-0000-000000000000}"/>
  <bookViews>
    <workbookView xWindow="28680" yWindow="-120" windowWidth="29040" windowHeight="15840" xr2:uid="{15D2A068-E291-4945-A09E-5D621C80B8C9}"/>
  </bookViews>
  <sheets>
    <sheet name="Initial_NAT_Published" sheetId="1" r:id="rId1"/>
  </sheets>
  <externalReferences>
    <externalReference r:id="rId2"/>
  </externalReferences>
  <definedNames>
    <definedName name="_xlnm._FilterDatabase" localSheetId="0" hidden="1">Initial_NAT_Published!$A$6:$P$245</definedName>
    <definedName name="_xlnm.Print_Area" localSheetId="0">Initial_NAT_Published!$A$1:$O$245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7" i="1" l="1"/>
  <c r="O247" i="1"/>
  <c r="I247" i="1"/>
  <c r="H247" i="1"/>
  <c r="G247" i="1"/>
  <c r="F247" i="1"/>
  <c r="E247" i="1"/>
  <c r="D247" i="1"/>
  <c r="C247" i="1"/>
  <c r="B247" i="1"/>
  <c r="A247" i="1"/>
  <c r="P246" i="1"/>
  <c r="O246" i="1"/>
  <c r="I246" i="1"/>
  <c r="H246" i="1"/>
  <c r="G246" i="1"/>
  <c r="F246" i="1"/>
  <c r="E246" i="1"/>
  <c r="D246" i="1"/>
  <c r="C246" i="1"/>
  <c r="B246" i="1"/>
  <c r="A246" i="1"/>
  <c r="P245" i="1"/>
  <c r="O245" i="1"/>
  <c r="I245" i="1"/>
  <c r="H245" i="1"/>
  <c r="G245" i="1"/>
  <c r="F245" i="1"/>
  <c r="E245" i="1"/>
  <c r="D245" i="1"/>
  <c r="C245" i="1"/>
  <c r="B245" i="1"/>
  <c r="A245" i="1"/>
  <c r="P244" i="1"/>
  <c r="O244" i="1"/>
  <c r="I244" i="1"/>
  <c r="H244" i="1"/>
  <c r="G244" i="1"/>
  <c r="F244" i="1"/>
  <c r="E244" i="1"/>
  <c r="D244" i="1"/>
  <c r="C244" i="1"/>
  <c r="B244" i="1"/>
  <c r="A244" i="1"/>
  <c r="P243" i="1"/>
  <c r="O243" i="1"/>
  <c r="I243" i="1"/>
  <c r="H243" i="1"/>
  <c r="G243" i="1"/>
  <c r="F243" i="1"/>
  <c r="E243" i="1"/>
  <c r="D243" i="1"/>
  <c r="C243" i="1"/>
  <c r="B243" i="1"/>
  <c r="A243" i="1"/>
  <c r="P242" i="1"/>
  <c r="O242" i="1"/>
  <c r="I242" i="1"/>
  <c r="H242" i="1"/>
  <c r="G242" i="1"/>
  <c r="F242" i="1"/>
  <c r="E242" i="1"/>
  <c r="D242" i="1"/>
  <c r="C242" i="1"/>
  <c r="B242" i="1"/>
  <c r="A242" i="1"/>
  <c r="P241" i="1"/>
  <c r="O241" i="1"/>
  <c r="I241" i="1"/>
  <c r="H241" i="1"/>
  <c r="G241" i="1"/>
  <c r="F241" i="1"/>
  <c r="E241" i="1"/>
  <c r="D241" i="1"/>
  <c r="C241" i="1"/>
  <c r="B241" i="1"/>
  <c r="A241" i="1"/>
  <c r="P240" i="1"/>
  <c r="O240" i="1"/>
  <c r="I240" i="1"/>
  <c r="H240" i="1"/>
  <c r="G240" i="1"/>
  <c r="F240" i="1"/>
  <c r="E240" i="1"/>
  <c r="D240" i="1"/>
  <c r="C240" i="1"/>
  <c r="B240" i="1"/>
  <c r="A240" i="1"/>
  <c r="P239" i="1"/>
  <c r="O239" i="1"/>
  <c r="I239" i="1"/>
  <c r="H239" i="1"/>
  <c r="G239" i="1"/>
  <c r="F239" i="1"/>
  <c r="E239" i="1"/>
  <c r="D239" i="1"/>
  <c r="C239" i="1"/>
  <c r="B239" i="1"/>
  <c r="A239" i="1"/>
  <c r="P238" i="1"/>
  <c r="O238" i="1"/>
  <c r="I238" i="1"/>
  <c r="H238" i="1"/>
  <c r="G238" i="1"/>
  <c r="F238" i="1"/>
  <c r="E238" i="1"/>
  <c r="D238" i="1"/>
  <c r="C238" i="1"/>
  <c r="B238" i="1"/>
  <c r="A238" i="1"/>
  <c r="P237" i="1"/>
  <c r="O237" i="1"/>
  <c r="I237" i="1"/>
  <c r="H237" i="1"/>
  <c r="G237" i="1"/>
  <c r="F237" i="1"/>
  <c r="E237" i="1"/>
  <c r="D237" i="1"/>
  <c r="C237" i="1"/>
  <c r="B237" i="1"/>
  <c r="A237" i="1"/>
  <c r="P236" i="1"/>
  <c r="O236" i="1"/>
  <c r="I236" i="1"/>
  <c r="H236" i="1"/>
  <c r="G236" i="1"/>
  <c r="F236" i="1"/>
  <c r="E236" i="1"/>
  <c r="D236" i="1"/>
  <c r="C236" i="1"/>
  <c r="B236" i="1"/>
  <c r="A236" i="1"/>
  <c r="P235" i="1"/>
  <c r="O235" i="1"/>
  <c r="I235" i="1"/>
  <c r="H235" i="1"/>
  <c r="G235" i="1"/>
  <c r="F235" i="1"/>
  <c r="E235" i="1"/>
  <c r="D235" i="1"/>
  <c r="C235" i="1"/>
  <c r="B235" i="1"/>
  <c r="A235" i="1"/>
  <c r="P234" i="1"/>
  <c r="O234" i="1"/>
  <c r="I234" i="1"/>
  <c r="H234" i="1"/>
  <c r="G234" i="1"/>
  <c r="F234" i="1"/>
  <c r="E234" i="1"/>
  <c r="D234" i="1"/>
  <c r="C234" i="1"/>
  <c r="B234" i="1"/>
  <c r="A234" i="1"/>
  <c r="P233" i="1"/>
  <c r="O233" i="1"/>
  <c r="I233" i="1"/>
  <c r="H233" i="1"/>
  <c r="G233" i="1"/>
  <c r="F233" i="1"/>
  <c r="E233" i="1"/>
  <c r="D233" i="1"/>
  <c r="C233" i="1"/>
  <c r="B233" i="1"/>
  <c r="A233" i="1"/>
  <c r="P232" i="1"/>
  <c r="O232" i="1"/>
  <c r="I232" i="1"/>
  <c r="H232" i="1"/>
  <c r="G232" i="1"/>
  <c r="F232" i="1"/>
  <c r="E232" i="1"/>
  <c r="D232" i="1"/>
  <c r="C232" i="1"/>
  <c r="B232" i="1"/>
  <c r="A232" i="1"/>
  <c r="P231" i="1"/>
  <c r="O231" i="1"/>
  <c r="I231" i="1"/>
  <c r="H231" i="1"/>
  <c r="G231" i="1"/>
  <c r="F231" i="1"/>
  <c r="E231" i="1"/>
  <c r="D231" i="1"/>
  <c r="C231" i="1"/>
  <c r="B231" i="1"/>
  <c r="A231" i="1"/>
  <c r="P230" i="1"/>
  <c r="O230" i="1"/>
  <c r="I230" i="1"/>
  <c r="H230" i="1"/>
  <c r="G230" i="1"/>
  <c r="F230" i="1"/>
  <c r="E230" i="1"/>
  <c r="D230" i="1"/>
  <c r="C230" i="1"/>
  <c r="B230" i="1"/>
  <c r="A230" i="1"/>
  <c r="P229" i="1"/>
  <c r="O229" i="1"/>
  <c r="I229" i="1"/>
  <c r="H229" i="1"/>
  <c r="G229" i="1"/>
  <c r="F229" i="1"/>
  <c r="E229" i="1"/>
  <c r="D229" i="1"/>
  <c r="C229" i="1"/>
  <c r="B229" i="1"/>
  <c r="A229" i="1"/>
  <c r="P228" i="1"/>
  <c r="O228" i="1"/>
  <c r="I228" i="1"/>
  <c r="H228" i="1"/>
  <c r="G228" i="1"/>
  <c r="F228" i="1"/>
  <c r="E228" i="1"/>
  <c r="D228" i="1"/>
  <c r="C228" i="1"/>
  <c r="B228" i="1"/>
  <c r="A228" i="1"/>
  <c r="P227" i="1"/>
  <c r="O227" i="1"/>
  <c r="I227" i="1"/>
  <c r="H227" i="1"/>
  <c r="G227" i="1"/>
  <c r="F227" i="1"/>
  <c r="E227" i="1"/>
  <c r="D227" i="1"/>
  <c r="C227" i="1"/>
  <c r="B227" i="1"/>
  <c r="A227" i="1"/>
  <c r="P226" i="1"/>
  <c r="O226" i="1"/>
  <c r="I226" i="1"/>
  <c r="H226" i="1"/>
  <c r="G226" i="1"/>
  <c r="F226" i="1"/>
  <c r="E226" i="1"/>
  <c r="D226" i="1"/>
  <c r="C226" i="1"/>
  <c r="B226" i="1"/>
  <c r="A226" i="1"/>
  <c r="P225" i="1"/>
  <c r="O225" i="1"/>
  <c r="I225" i="1"/>
  <c r="H225" i="1"/>
  <c r="G225" i="1"/>
  <c r="F225" i="1"/>
  <c r="E225" i="1"/>
  <c r="D225" i="1"/>
  <c r="C225" i="1"/>
  <c r="B225" i="1"/>
  <c r="A225" i="1"/>
  <c r="P224" i="1"/>
  <c r="O224" i="1"/>
  <c r="I224" i="1"/>
  <c r="H224" i="1"/>
  <c r="G224" i="1"/>
  <c r="F224" i="1"/>
  <c r="E224" i="1"/>
  <c r="D224" i="1"/>
  <c r="C224" i="1"/>
  <c r="B224" i="1"/>
  <c r="A224" i="1"/>
  <c r="P223" i="1"/>
  <c r="O223" i="1"/>
  <c r="I223" i="1"/>
  <c r="H223" i="1"/>
  <c r="G223" i="1"/>
  <c r="F223" i="1"/>
  <c r="E223" i="1"/>
  <c r="D223" i="1"/>
  <c r="C223" i="1"/>
  <c r="B223" i="1"/>
  <c r="A223" i="1"/>
  <c r="P222" i="1"/>
  <c r="O222" i="1"/>
  <c r="I222" i="1"/>
  <c r="H222" i="1"/>
  <c r="G222" i="1"/>
  <c r="F222" i="1"/>
  <c r="E222" i="1"/>
  <c r="D222" i="1"/>
  <c r="C222" i="1"/>
  <c r="B222" i="1"/>
  <c r="A222" i="1"/>
  <c r="P221" i="1"/>
  <c r="O221" i="1"/>
  <c r="I221" i="1"/>
  <c r="H221" i="1"/>
  <c r="G221" i="1"/>
  <c r="F221" i="1"/>
  <c r="E221" i="1"/>
  <c r="D221" i="1"/>
  <c r="C221" i="1"/>
  <c r="B221" i="1"/>
  <c r="A221" i="1"/>
  <c r="P220" i="1"/>
  <c r="O220" i="1"/>
  <c r="I220" i="1"/>
  <c r="H220" i="1"/>
  <c r="G220" i="1"/>
  <c r="F220" i="1"/>
  <c r="E220" i="1"/>
  <c r="D220" i="1"/>
  <c r="C220" i="1"/>
  <c r="B220" i="1"/>
  <c r="A220" i="1"/>
  <c r="P219" i="1"/>
  <c r="O219" i="1"/>
  <c r="I219" i="1"/>
  <c r="H219" i="1"/>
  <c r="G219" i="1"/>
  <c r="F219" i="1"/>
  <c r="E219" i="1"/>
  <c r="D219" i="1"/>
  <c r="C219" i="1"/>
  <c r="B219" i="1"/>
  <c r="A219" i="1"/>
  <c r="P218" i="1"/>
  <c r="O218" i="1"/>
  <c r="I218" i="1"/>
  <c r="H218" i="1"/>
  <c r="G218" i="1"/>
  <c r="F218" i="1"/>
  <c r="E218" i="1"/>
  <c r="D218" i="1"/>
  <c r="C218" i="1"/>
  <c r="B218" i="1"/>
  <c r="A218" i="1"/>
  <c r="P217" i="1"/>
  <c r="O217" i="1"/>
  <c r="I217" i="1"/>
  <c r="H217" i="1"/>
  <c r="G217" i="1"/>
  <c r="F217" i="1"/>
  <c r="E217" i="1"/>
  <c r="D217" i="1"/>
  <c r="C217" i="1"/>
  <c r="B217" i="1"/>
  <c r="A217" i="1"/>
  <c r="P216" i="1"/>
  <c r="O216" i="1"/>
  <c r="I216" i="1"/>
  <c r="H216" i="1"/>
  <c r="G216" i="1"/>
  <c r="F216" i="1"/>
  <c r="E216" i="1"/>
  <c r="D216" i="1"/>
  <c r="C216" i="1"/>
  <c r="B216" i="1"/>
  <c r="A216" i="1"/>
  <c r="P215" i="1"/>
  <c r="O215" i="1"/>
  <c r="I215" i="1"/>
  <c r="H215" i="1"/>
  <c r="G215" i="1"/>
  <c r="F215" i="1"/>
  <c r="E215" i="1"/>
  <c r="D215" i="1"/>
  <c r="C215" i="1"/>
  <c r="B215" i="1"/>
  <c r="A215" i="1"/>
  <c r="P214" i="1"/>
  <c r="O214" i="1"/>
  <c r="I214" i="1"/>
  <c r="H214" i="1"/>
  <c r="G214" i="1"/>
  <c r="F214" i="1"/>
  <c r="E214" i="1"/>
  <c r="D214" i="1"/>
  <c r="C214" i="1"/>
  <c r="B214" i="1"/>
  <c r="A214" i="1"/>
  <c r="P213" i="1"/>
  <c r="O213" i="1"/>
  <c r="I213" i="1"/>
  <c r="H213" i="1"/>
  <c r="G213" i="1"/>
  <c r="F213" i="1"/>
  <c r="E213" i="1"/>
  <c r="D213" i="1"/>
  <c r="C213" i="1"/>
  <c r="B213" i="1"/>
  <c r="A213" i="1"/>
  <c r="P212" i="1"/>
  <c r="O212" i="1"/>
  <c r="I212" i="1"/>
  <c r="H212" i="1"/>
  <c r="G212" i="1"/>
  <c r="F212" i="1"/>
  <c r="E212" i="1"/>
  <c r="D212" i="1"/>
  <c r="C212" i="1"/>
  <c r="B212" i="1"/>
  <c r="A212" i="1"/>
  <c r="P211" i="1"/>
  <c r="O211" i="1"/>
  <c r="I211" i="1"/>
  <c r="H211" i="1"/>
  <c r="G211" i="1"/>
  <c r="F211" i="1"/>
  <c r="E211" i="1"/>
  <c r="D211" i="1"/>
  <c r="C211" i="1"/>
  <c r="B211" i="1"/>
  <c r="A211" i="1"/>
  <c r="P210" i="1"/>
  <c r="O210" i="1"/>
  <c r="I210" i="1"/>
  <c r="H210" i="1"/>
  <c r="G210" i="1"/>
  <c r="F210" i="1"/>
  <c r="E210" i="1"/>
  <c r="D210" i="1"/>
  <c r="C210" i="1"/>
  <c r="B210" i="1"/>
  <c r="A210" i="1"/>
  <c r="P209" i="1"/>
  <c r="O209" i="1"/>
  <c r="I209" i="1"/>
  <c r="H209" i="1"/>
  <c r="G209" i="1"/>
  <c r="F209" i="1"/>
  <c r="E209" i="1"/>
  <c r="D209" i="1"/>
  <c r="C209" i="1"/>
  <c r="B209" i="1"/>
  <c r="A209" i="1"/>
  <c r="P208" i="1"/>
  <c r="O208" i="1"/>
  <c r="I208" i="1"/>
  <c r="H208" i="1"/>
  <c r="G208" i="1"/>
  <c r="F208" i="1"/>
  <c r="E208" i="1"/>
  <c r="D208" i="1"/>
  <c r="C208" i="1"/>
  <c r="B208" i="1"/>
  <c r="A208" i="1"/>
  <c r="P207" i="1"/>
  <c r="O207" i="1"/>
  <c r="I207" i="1"/>
  <c r="H207" i="1"/>
  <c r="G207" i="1"/>
  <c r="F207" i="1"/>
  <c r="E207" i="1"/>
  <c r="D207" i="1"/>
  <c r="C207" i="1"/>
  <c r="B207" i="1"/>
  <c r="A207" i="1"/>
  <c r="P206" i="1"/>
  <c r="O206" i="1"/>
  <c r="I206" i="1"/>
  <c r="H206" i="1"/>
  <c r="G206" i="1"/>
  <c r="F206" i="1"/>
  <c r="E206" i="1"/>
  <c r="D206" i="1"/>
  <c r="C206" i="1"/>
  <c r="B206" i="1"/>
  <c r="A206" i="1"/>
  <c r="P205" i="1"/>
  <c r="O205" i="1"/>
  <c r="I205" i="1"/>
  <c r="H205" i="1"/>
  <c r="G205" i="1"/>
  <c r="F205" i="1"/>
  <c r="E205" i="1"/>
  <c r="D205" i="1"/>
  <c r="C205" i="1"/>
  <c r="B205" i="1"/>
  <c r="A205" i="1"/>
  <c r="P204" i="1"/>
  <c r="O204" i="1"/>
  <c r="I204" i="1"/>
  <c r="H204" i="1"/>
  <c r="G204" i="1"/>
  <c r="F204" i="1"/>
  <c r="E204" i="1"/>
  <c r="D204" i="1"/>
  <c r="C204" i="1"/>
  <c r="B204" i="1"/>
  <c r="A204" i="1"/>
  <c r="P203" i="1"/>
  <c r="O203" i="1"/>
  <c r="I203" i="1"/>
  <c r="H203" i="1"/>
  <c r="G203" i="1"/>
  <c r="F203" i="1"/>
  <c r="E203" i="1"/>
  <c r="D203" i="1"/>
  <c r="C203" i="1"/>
  <c r="B203" i="1"/>
  <c r="A203" i="1"/>
  <c r="P202" i="1"/>
  <c r="O202" i="1"/>
  <c r="I202" i="1"/>
  <c r="H202" i="1"/>
  <c r="G202" i="1"/>
  <c r="F202" i="1"/>
  <c r="E202" i="1"/>
  <c r="D202" i="1"/>
  <c r="C202" i="1"/>
  <c r="B202" i="1"/>
  <c r="A202" i="1"/>
  <c r="P201" i="1"/>
  <c r="O201" i="1"/>
  <c r="I201" i="1"/>
  <c r="H201" i="1"/>
  <c r="G201" i="1"/>
  <c r="F201" i="1"/>
  <c r="E201" i="1"/>
  <c r="D201" i="1"/>
  <c r="C201" i="1"/>
  <c r="B201" i="1"/>
  <c r="A201" i="1"/>
  <c r="P200" i="1"/>
  <c r="O200" i="1"/>
  <c r="I200" i="1"/>
  <c r="H200" i="1"/>
  <c r="G200" i="1"/>
  <c r="F200" i="1"/>
  <c r="E200" i="1"/>
  <c r="D200" i="1"/>
  <c r="C200" i="1"/>
  <c r="B200" i="1"/>
  <c r="A200" i="1"/>
  <c r="P199" i="1"/>
  <c r="O199" i="1"/>
  <c r="I199" i="1"/>
  <c r="H199" i="1"/>
  <c r="G199" i="1"/>
  <c r="F199" i="1"/>
  <c r="E199" i="1"/>
  <c r="D199" i="1"/>
  <c r="C199" i="1"/>
  <c r="B199" i="1"/>
  <c r="A199" i="1"/>
  <c r="P198" i="1"/>
  <c r="O198" i="1"/>
  <c r="I198" i="1"/>
  <c r="H198" i="1"/>
  <c r="G198" i="1"/>
  <c r="F198" i="1"/>
  <c r="E198" i="1"/>
  <c r="D198" i="1"/>
  <c r="C198" i="1"/>
  <c r="B198" i="1"/>
  <c r="A198" i="1"/>
  <c r="P197" i="1"/>
  <c r="O197" i="1"/>
  <c r="I197" i="1"/>
  <c r="H197" i="1"/>
  <c r="G197" i="1"/>
  <c r="F197" i="1"/>
  <c r="E197" i="1"/>
  <c r="D197" i="1"/>
  <c r="C197" i="1"/>
  <c r="B197" i="1"/>
  <c r="A197" i="1"/>
  <c r="P196" i="1"/>
  <c r="O196" i="1"/>
  <c r="I196" i="1"/>
  <c r="H196" i="1"/>
  <c r="G196" i="1"/>
  <c r="F196" i="1"/>
  <c r="E196" i="1"/>
  <c r="D196" i="1"/>
  <c r="C196" i="1"/>
  <c r="B196" i="1"/>
  <c r="A196" i="1"/>
  <c r="P195" i="1"/>
  <c r="O195" i="1"/>
  <c r="I195" i="1"/>
  <c r="H195" i="1"/>
  <c r="G195" i="1"/>
  <c r="F195" i="1"/>
  <c r="E195" i="1"/>
  <c r="D195" i="1"/>
  <c r="C195" i="1"/>
  <c r="B195" i="1"/>
  <c r="A195" i="1"/>
  <c r="P194" i="1"/>
  <c r="O194" i="1"/>
  <c r="I194" i="1"/>
  <c r="H194" i="1"/>
  <c r="G194" i="1"/>
  <c r="F194" i="1"/>
  <c r="E194" i="1"/>
  <c r="D194" i="1"/>
  <c r="C194" i="1"/>
  <c r="B194" i="1"/>
  <c r="A194" i="1"/>
  <c r="P193" i="1"/>
  <c r="O193" i="1"/>
  <c r="I193" i="1"/>
  <c r="H193" i="1"/>
  <c r="G193" i="1"/>
  <c r="F193" i="1"/>
  <c r="E193" i="1"/>
  <c r="D193" i="1"/>
  <c r="C193" i="1"/>
  <c r="B193" i="1"/>
  <c r="A193" i="1"/>
  <c r="P192" i="1"/>
  <c r="O192" i="1"/>
  <c r="I192" i="1"/>
  <c r="H192" i="1"/>
  <c r="G192" i="1"/>
  <c r="F192" i="1"/>
  <c r="E192" i="1"/>
  <c r="D192" i="1"/>
  <c r="C192" i="1"/>
  <c r="B192" i="1"/>
  <c r="A192" i="1"/>
  <c r="P191" i="1"/>
  <c r="O191" i="1"/>
  <c r="I191" i="1"/>
  <c r="H191" i="1"/>
  <c r="G191" i="1"/>
  <c r="F191" i="1"/>
  <c r="E191" i="1"/>
  <c r="D191" i="1"/>
  <c r="C191" i="1"/>
  <c r="B191" i="1"/>
  <c r="A191" i="1"/>
  <c r="P190" i="1"/>
  <c r="O190" i="1"/>
  <c r="I190" i="1"/>
  <c r="H190" i="1"/>
  <c r="G190" i="1"/>
  <c r="F190" i="1"/>
  <c r="E190" i="1"/>
  <c r="D190" i="1"/>
  <c r="C190" i="1"/>
  <c r="B190" i="1"/>
  <c r="A190" i="1"/>
  <c r="P189" i="1"/>
  <c r="O189" i="1"/>
  <c r="I189" i="1"/>
  <c r="H189" i="1"/>
  <c r="G189" i="1"/>
  <c r="F189" i="1"/>
  <c r="E189" i="1"/>
  <c r="D189" i="1"/>
  <c r="C189" i="1"/>
  <c r="B189" i="1"/>
  <c r="A189" i="1"/>
  <c r="P188" i="1"/>
  <c r="O188" i="1"/>
  <c r="I188" i="1"/>
  <c r="H188" i="1"/>
  <c r="G188" i="1"/>
  <c r="F188" i="1"/>
  <c r="E188" i="1"/>
  <c r="D188" i="1"/>
  <c r="C188" i="1"/>
  <c r="B188" i="1"/>
  <c r="A188" i="1"/>
  <c r="P187" i="1"/>
  <c r="O187" i="1"/>
  <c r="I187" i="1"/>
  <c r="H187" i="1"/>
  <c r="G187" i="1"/>
  <c r="F187" i="1"/>
  <c r="E187" i="1"/>
  <c r="D187" i="1"/>
  <c r="C187" i="1"/>
  <c r="B187" i="1"/>
  <c r="A187" i="1"/>
  <c r="P186" i="1"/>
  <c r="O186" i="1"/>
  <c r="I186" i="1"/>
  <c r="H186" i="1"/>
  <c r="G186" i="1"/>
  <c r="F186" i="1"/>
  <c r="E186" i="1"/>
  <c r="D186" i="1"/>
  <c r="C186" i="1"/>
  <c r="B186" i="1"/>
  <c r="A186" i="1"/>
  <c r="P185" i="1"/>
  <c r="O185" i="1"/>
  <c r="I185" i="1"/>
  <c r="H185" i="1"/>
  <c r="G185" i="1"/>
  <c r="F185" i="1"/>
  <c r="E185" i="1"/>
  <c r="D185" i="1"/>
  <c r="C185" i="1"/>
  <c r="B185" i="1"/>
  <c r="A185" i="1"/>
  <c r="P184" i="1"/>
  <c r="O184" i="1"/>
  <c r="I184" i="1"/>
  <c r="H184" i="1"/>
  <c r="G184" i="1"/>
  <c r="F184" i="1"/>
  <c r="E184" i="1"/>
  <c r="D184" i="1"/>
  <c r="C184" i="1"/>
  <c r="B184" i="1"/>
  <c r="A184" i="1"/>
  <c r="P183" i="1"/>
  <c r="O183" i="1"/>
  <c r="I183" i="1"/>
  <c r="H183" i="1"/>
  <c r="G183" i="1"/>
  <c r="F183" i="1"/>
  <c r="E183" i="1"/>
  <c r="D183" i="1"/>
  <c r="C183" i="1"/>
  <c r="B183" i="1"/>
  <c r="A183" i="1"/>
  <c r="P182" i="1"/>
  <c r="O182" i="1"/>
  <c r="I182" i="1"/>
  <c r="H182" i="1"/>
  <c r="G182" i="1"/>
  <c r="F182" i="1"/>
  <c r="E182" i="1"/>
  <c r="D182" i="1"/>
  <c r="C182" i="1"/>
  <c r="B182" i="1"/>
  <c r="A182" i="1"/>
  <c r="P181" i="1"/>
  <c r="O181" i="1"/>
  <c r="I181" i="1"/>
  <c r="H181" i="1"/>
  <c r="G181" i="1"/>
  <c r="F181" i="1"/>
  <c r="E181" i="1"/>
  <c r="D181" i="1"/>
  <c r="C181" i="1"/>
  <c r="B181" i="1"/>
  <c r="A181" i="1"/>
  <c r="P180" i="1"/>
  <c r="O180" i="1"/>
  <c r="I180" i="1"/>
  <c r="H180" i="1"/>
  <c r="G180" i="1"/>
  <c r="F180" i="1"/>
  <c r="E180" i="1"/>
  <c r="D180" i="1"/>
  <c r="C180" i="1"/>
  <c r="B180" i="1"/>
  <c r="A180" i="1"/>
  <c r="P179" i="1"/>
  <c r="O179" i="1"/>
  <c r="I179" i="1"/>
  <c r="H179" i="1"/>
  <c r="G179" i="1"/>
  <c r="F179" i="1"/>
  <c r="E179" i="1"/>
  <c r="D179" i="1"/>
  <c r="C179" i="1"/>
  <c r="B179" i="1"/>
  <c r="A179" i="1"/>
  <c r="P178" i="1"/>
  <c r="O178" i="1"/>
  <c r="I178" i="1"/>
  <c r="H178" i="1"/>
  <c r="G178" i="1"/>
  <c r="F178" i="1"/>
  <c r="E178" i="1"/>
  <c r="D178" i="1"/>
  <c r="C178" i="1"/>
  <c r="B178" i="1"/>
  <c r="A178" i="1"/>
  <c r="P177" i="1"/>
  <c r="O177" i="1"/>
  <c r="I177" i="1"/>
  <c r="H177" i="1"/>
  <c r="G177" i="1"/>
  <c r="F177" i="1"/>
  <c r="E177" i="1"/>
  <c r="D177" i="1"/>
  <c r="C177" i="1"/>
  <c r="B177" i="1"/>
  <c r="A177" i="1"/>
  <c r="P176" i="1"/>
  <c r="O176" i="1"/>
  <c r="I176" i="1"/>
  <c r="H176" i="1"/>
  <c r="G176" i="1"/>
  <c r="F176" i="1"/>
  <c r="E176" i="1"/>
  <c r="D176" i="1"/>
  <c r="C176" i="1"/>
  <c r="B176" i="1"/>
  <c r="A176" i="1"/>
  <c r="P175" i="1"/>
  <c r="O175" i="1"/>
  <c r="I175" i="1"/>
  <c r="H175" i="1"/>
  <c r="G175" i="1"/>
  <c r="F175" i="1"/>
  <c r="E175" i="1"/>
  <c r="D175" i="1"/>
  <c r="C175" i="1"/>
  <c r="B175" i="1"/>
  <c r="A175" i="1"/>
  <c r="P174" i="1"/>
  <c r="O174" i="1"/>
  <c r="I174" i="1"/>
  <c r="H174" i="1"/>
  <c r="G174" i="1"/>
  <c r="F174" i="1"/>
  <c r="E174" i="1"/>
  <c r="D174" i="1"/>
  <c r="C174" i="1"/>
  <c r="B174" i="1"/>
  <c r="A174" i="1"/>
  <c r="P173" i="1"/>
  <c r="O173" i="1"/>
  <c r="I173" i="1"/>
  <c r="H173" i="1"/>
  <c r="G173" i="1"/>
  <c r="F173" i="1"/>
  <c r="E173" i="1"/>
  <c r="D173" i="1"/>
  <c r="C173" i="1"/>
  <c r="B173" i="1"/>
  <c r="A173" i="1"/>
  <c r="P172" i="1"/>
  <c r="O172" i="1"/>
  <c r="I172" i="1"/>
  <c r="H172" i="1"/>
  <c r="G172" i="1"/>
  <c r="F172" i="1"/>
  <c r="E172" i="1"/>
  <c r="D172" i="1"/>
  <c r="C172" i="1"/>
  <c r="B172" i="1"/>
  <c r="A172" i="1"/>
  <c r="P171" i="1"/>
  <c r="O171" i="1"/>
  <c r="I171" i="1"/>
  <c r="H171" i="1"/>
  <c r="G171" i="1"/>
  <c r="F171" i="1"/>
  <c r="E171" i="1"/>
  <c r="D171" i="1"/>
  <c r="C171" i="1"/>
  <c r="B171" i="1"/>
  <c r="A171" i="1"/>
  <c r="P170" i="1"/>
  <c r="O170" i="1"/>
  <c r="I170" i="1"/>
  <c r="H170" i="1"/>
  <c r="G170" i="1"/>
  <c r="F170" i="1"/>
  <c r="E170" i="1"/>
  <c r="D170" i="1"/>
  <c r="C170" i="1"/>
  <c r="B170" i="1"/>
  <c r="A170" i="1"/>
  <c r="P169" i="1"/>
  <c r="O169" i="1"/>
  <c r="I169" i="1"/>
  <c r="H169" i="1"/>
  <c r="G169" i="1"/>
  <c r="F169" i="1"/>
  <c r="E169" i="1"/>
  <c r="D169" i="1"/>
  <c r="C169" i="1"/>
  <c r="B169" i="1"/>
  <c r="A169" i="1"/>
  <c r="P168" i="1"/>
  <c r="O168" i="1"/>
  <c r="I168" i="1"/>
  <c r="H168" i="1"/>
  <c r="G168" i="1"/>
  <c r="F168" i="1"/>
  <c r="E168" i="1"/>
  <c r="D168" i="1"/>
  <c r="C168" i="1"/>
  <c r="B168" i="1"/>
  <c r="A168" i="1"/>
  <c r="P167" i="1"/>
  <c r="O167" i="1"/>
  <c r="I167" i="1"/>
  <c r="H167" i="1"/>
  <c r="G167" i="1"/>
  <c r="F167" i="1"/>
  <c r="E167" i="1"/>
  <c r="D167" i="1"/>
  <c r="C167" i="1"/>
  <c r="B167" i="1"/>
  <c r="A167" i="1"/>
  <c r="P166" i="1"/>
  <c r="O166" i="1"/>
  <c r="I166" i="1"/>
  <c r="H166" i="1"/>
  <c r="G166" i="1"/>
  <c r="F166" i="1"/>
  <c r="E166" i="1"/>
  <c r="D166" i="1"/>
  <c r="C166" i="1"/>
  <c r="B166" i="1"/>
  <c r="A166" i="1"/>
  <c r="P165" i="1"/>
  <c r="O165" i="1"/>
  <c r="I165" i="1"/>
  <c r="H165" i="1"/>
  <c r="G165" i="1"/>
  <c r="F165" i="1"/>
  <c r="E165" i="1"/>
  <c r="D165" i="1"/>
  <c r="C165" i="1"/>
  <c r="B165" i="1"/>
  <c r="A165" i="1"/>
  <c r="P164" i="1"/>
  <c r="O164" i="1"/>
  <c r="I164" i="1"/>
  <c r="H164" i="1"/>
  <c r="G164" i="1"/>
  <c r="F164" i="1"/>
  <c r="E164" i="1"/>
  <c r="D164" i="1"/>
  <c r="C164" i="1"/>
  <c r="B164" i="1"/>
  <c r="A164" i="1"/>
  <c r="P163" i="1"/>
  <c r="O163" i="1"/>
  <c r="I163" i="1"/>
  <c r="H163" i="1"/>
  <c r="G163" i="1"/>
  <c r="F163" i="1"/>
  <c r="E163" i="1"/>
  <c r="D163" i="1"/>
  <c r="C163" i="1"/>
  <c r="B163" i="1"/>
  <c r="A163" i="1"/>
  <c r="P162" i="1"/>
  <c r="O162" i="1"/>
  <c r="I162" i="1"/>
  <c r="H162" i="1"/>
  <c r="G162" i="1"/>
  <c r="F162" i="1"/>
  <c r="E162" i="1"/>
  <c r="D162" i="1"/>
  <c r="C162" i="1"/>
  <c r="B162" i="1"/>
  <c r="A162" i="1"/>
  <c r="P161" i="1"/>
  <c r="O161" i="1"/>
  <c r="I161" i="1"/>
  <c r="H161" i="1"/>
  <c r="G161" i="1"/>
  <c r="F161" i="1"/>
  <c r="E161" i="1"/>
  <c r="D161" i="1"/>
  <c r="C161" i="1"/>
  <c r="B161" i="1"/>
  <c r="A161" i="1"/>
  <c r="P160" i="1"/>
  <c r="O160" i="1"/>
  <c r="I160" i="1"/>
  <c r="H160" i="1"/>
  <c r="G160" i="1"/>
  <c r="F160" i="1"/>
  <c r="E160" i="1"/>
  <c r="D160" i="1"/>
  <c r="C160" i="1"/>
  <c r="B160" i="1"/>
  <c r="A160" i="1"/>
  <c r="P159" i="1"/>
  <c r="O159" i="1"/>
  <c r="I159" i="1"/>
  <c r="H159" i="1"/>
  <c r="G159" i="1"/>
  <c r="F159" i="1"/>
  <c r="E159" i="1"/>
  <c r="D159" i="1"/>
  <c r="C159" i="1"/>
  <c r="B159" i="1"/>
  <c r="A159" i="1"/>
  <c r="P158" i="1"/>
  <c r="O158" i="1"/>
  <c r="I158" i="1"/>
  <c r="H158" i="1"/>
  <c r="G158" i="1"/>
  <c r="F158" i="1"/>
  <c r="E158" i="1"/>
  <c r="D158" i="1"/>
  <c r="C158" i="1"/>
  <c r="B158" i="1"/>
  <c r="A158" i="1"/>
  <c r="P157" i="1"/>
  <c r="O157" i="1"/>
  <c r="I157" i="1"/>
  <c r="H157" i="1"/>
  <c r="G157" i="1"/>
  <c r="F157" i="1"/>
  <c r="E157" i="1"/>
  <c r="D157" i="1"/>
  <c r="C157" i="1"/>
  <c r="B157" i="1"/>
  <c r="A157" i="1"/>
  <c r="P156" i="1"/>
  <c r="O156" i="1"/>
  <c r="I156" i="1"/>
  <c r="H156" i="1"/>
  <c r="G156" i="1"/>
  <c r="F156" i="1"/>
  <c r="E156" i="1"/>
  <c r="D156" i="1"/>
  <c r="C156" i="1"/>
  <c r="B156" i="1"/>
  <c r="A156" i="1"/>
  <c r="P155" i="1"/>
  <c r="O155" i="1"/>
  <c r="I155" i="1"/>
  <c r="H155" i="1"/>
  <c r="G155" i="1"/>
  <c r="F155" i="1"/>
  <c r="E155" i="1"/>
  <c r="D155" i="1"/>
  <c r="C155" i="1"/>
  <c r="B155" i="1"/>
  <c r="A155" i="1"/>
  <c r="P154" i="1"/>
  <c r="O154" i="1"/>
  <c r="I154" i="1"/>
  <c r="H154" i="1"/>
  <c r="G154" i="1"/>
  <c r="F154" i="1"/>
  <c r="E154" i="1"/>
  <c r="D154" i="1"/>
  <c r="C154" i="1"/>
  <c r="B154" i="1"/>
  <c r="A154" i="1"/>
  <c r="P153" i="1"/>
  <c r="O153" i="1"/>
  <c r="I153" i="1"/>
  <c r="H153" i="1"/>
  <c r="G153" i="1"/>
  <c r="F153" i="1"/>
  <c r="E153" i="1"/>
  <c r="D153" i="1"/>
  <c r="C153" i="1"/>
  <c r="B153" i="1"/>
  <c r="A153" i="1"/>
  <c r="P152" i="1"/>
  <c r="O152" i="1"/>
  <c r="I152" i="1"/>
  <c r="H152" i="1"/>
  <c r="G152" i="1"/>
  <c r="F152" i="1"/>
  <c r="E152" i="1"/>
  <c r="D152" i="1"/>
  <c r="C152" i="1"/>
  <c r="B152" i="1"/>
  <c r="A152" i="1"/>
  <c r="P151" i="1"/>
  <c r="O151" i="1"/>
  <c r="I151" i="1"/>
  <c r="H151" i="1"/>
  <c r="G151" i="1"/>
  <c r="F151" i="1"/>
  <c r="E151" i="1"/>
  <c r="D151" i="1"/>
  <c r="C151" i="1"/>
  <c r="B151" i="1"/>
  <c r="A151" i="1"/>
  <c r="P150" i="1"/>
  <c r="O150" i="1"/>
  <c r="I150" i="1"/>
  <c r="H150" i="1"/>
  <c r="G150" i="1"/>
  <c r="F150" i="1"/>
  <c r="E150" i="1"/>
  <c r="D150" i="1"/>
  <c r="C150" i="1"/>
  <c r="B150" i="1"/>
  <c r="A150" i="1"/>
  <c r="P149" i="1"/>
  <c r="O149" i="1"/>
  <c r="I149" i="1"/>
  <c r="H149" i="1"/>
  <c r="G149" i="1"/>
  <c r="F149" i="1"/>
  <c r="E149" i="1"/>
  <c r="D149" i="1"/>
  <c r="C149" i="1"/>
  <c r="B149" i="1"/>
  <c r="A149" i="1"/>
  <c r="P148" i="1"/>
  <c r="O148" i="1"/>
  <c r="I148" i="1"/>
  <c r="H148" i="1"/>
  <c r="G148" i="1"/>
  <c r="F148" i="1"/>
  <c r="E148" i="1"/>
  <c r="D148" i="1"/>
  <c r="C148" i="1"/>
  <c r="B148" i="1"/>
  <c r="A148" i="1"/>
  <c r="P147" i="1"/>
  <c r="O147" i="1"/>
  <c r="I147" i="1"/>
  <c r="H147" i="1"/>
  <c r="G147" i="1"/>
  <c r="F147" i="1"/>
  <c r="E147" i="1"/>
  <c r="D147" i="1"/>
  <c r="C147" i="1"/>
  <c r="B147" i="1"/>
  <c r="A147" i="1"/>
  <c r="P146" i="1"/>
  <c r="O146" i="1"/>
  <c r="I146" i="1"/>
  <c r="H146" i="1"/>
  <c r="G146" i="1"/>
  <c r="F146" i="1"/>
  <c r="E146" i="1"/>
  <c r="D146" i="1"/>
  <c r="C146" i="1"/>
  <c r="B146" i="1"/>
  <c r="A146" i="1"/>
  <c r="P145" i="1"/>
  <c r="O145" i="1"/>
  <c r="I145" i="1"/>
  <c r="H145" i="1"/>
  <c r="G145" i="1"/>
  <c r="F145" i="1"/>
  <c r="E145" i="1"/>
  <c r="D145" i="1"/>
  <c r="C145" i="1"/>
  <c r="B145" i="1"/>
  <c r="A145" i="1"/>
  <c r="P144" i="1"/>
  <c r="O144" i="1"/>
  <c r="I144" i="1"/>
  <c r="H144" i="1"/>
  <c r="G144" i="1"/>
  <c r="F144" i="1"/>
  <c r="E144" i="1"/>
  <c r="D144" i="1"/>
  <c r="C144" i="1"/>
  <c r="B144" i="1"/>
  <c r="A144" i="1"/>
  <c r="P143" i="1"/>
  <c r="O143" i="1"/>
  <c r="I143" i="1"/>
  <c r="H143" i="1"/>
  <c r="G143" i="1"/>
  <c r="F143" i="1"/>
  <c r="E143" i="1"/>
  <c r="D143" i="1"/>
  <c r="C143" i="1"/>
  <c r="B143" i="1"/>
  <c r="A143" i="1"/>
  <c r="P142" i="1"/>
  <c r="O142" i="1"/>
  <c r="I142" i="1"/>
  <c r="H142" i="1"/>
  <c r="G142" i="1"/>
  <c r="F142" i="1"/>
  <c r="E142" i="1"/>
  <c r="D142" i="1"/>
  <c r="C142" i="1"/>
  <c r="B142" i="1"/>
  <c r="A142" i="1"/>
  <c r="P141" i="1"/>
  <c r="O141" i="1"/>
  <c r="I141" i="1"/>
  <c r="H141" i="1"/>
  <c r="G141" i="1"/>
  <c r="F141" i="1"/>
  <c r="E141" i="1"/>
  <c r="D141" i="1"/>
  <c r="C141" i="1"/>
  <c r="B141" i="1"/>
  <c r="A141" i="1"/>
  <c r="P140" i="1"/>
  <c r="O140" i="1"/>
  <c r="I140" i="1"/>
  <c r="H140" i="1"/>
  <c r="G140" i="1"/>
  <c r="F140" i="1"/>
  <c r="E140" i="1"/>
  <c r="D140" i="1"/>
  <c r="C140" i="1"/>
  <c r="B140" i="1"/>
  <c r="A140" i="1"/>
  <c r="P139" i="1"/>
  <c r="O139" i="1"/>
  <c r="I139" i="1"/>
  <c r="H139" i="1"/>
  <c r="G139" i="1"/>
  <c r="F139" i="1"/>
  <c r="E139" i="1"/>
  <c r="D139" i="1"/>
  <c r="C139" i="1"/>
  <c r="B139" i="1"/>
  <c r="A139" i="1"/>
  <c r="P138" i="1"/>
  <c r="O138" i="1"/>
  <c r="I138" i="1"/>
  <c r="H138" i="1"/>
  <c r="G138" i="1"/>
  <c r="F138" i="1"/>
  <c r="E138" i="1"/>
  <c r="D138" i="1"/>
  <c r="C138" i="1"/>
  <c r="B138" i="1"/>
  <c r="A138" i="1"/>
  <c r="P137" i="1"/>
  <c r="O137" i="1"/>
  <c r="I137" i="1"/>
  <c r="H137" i="1"/>
  <c r="G137" i="1"/>
  <c r="F137" i="1"/>
  <c r="E137" i="1"/>
  <c r="D137" i="1"/>
  <c r="C137" i="1"/>
  <c r="B137" i="1"/>
  <c r="A137" i="1"/>
  <c r="P136" i="1"/>
  <c r="O136" i="1"/>
  <c r="I136" i="1"/>
  <c r="H136" i="1"/>
  <c r="G136" i="1"/>
  <c r="F136" i="1"/>
  <c r="E136" i="1"/>
  <c r="D136" i="1"/>
  <c r="C136" i="1"/>
  <c r="B136" i="1"/>
  <c r="A136" i="1"/>
  <c r="P135" i="1"/>
  <c r="O135" i="1"/>
  <c r="I135" i="1"/>
  <c r="H135" i="1"/>
  <c r="G135" i="1"/>
  <c r="F135" i="1"/>
  <c r="E135" i="1"/>
  <c r="D135" i="1"/>
  <c r="C135" i="1"/>
  <c r="B135" i="1"/>
  <c r="A135" i="1"/>
  <c r="P134" i="1"/>
  <c r="O134" i="1"/>
  <c r="I134" i="1"/>
  <c r="H134" i="1"/>
  <c r="G134" i="1"/>
  <c r="F134" i="1"/>
  <c r="E134" i="1"/>
  <c r="D134" i="1"/>
  <c r="C134" i="1"/>
  <c r="B134" i="1"/>
  <c r="A134" i="1"/>
  <c r="P133" i="1"/>
  <c r="O133" i="1"/>
  <c r="I133" i="1"/>
  <c r="H133" i="1"/>
  <c r="G133" i="1"/>
  <c r="F133" i="1"/>
  <c r="E133" i="1"/>
  <c r="D133" i="1"/>
  <c r="C133" i="1"/>
  <c r="B133" i="1"/>
  <c r="A133" i="1"/>
  <c r="P132" i="1"/>
  <c r="O132" i="1"/>
  <c r="I132" i="1"/>
  <c r="H132" i="1"/>
  <c r="G132" i="1"/>
  <c r="F132" i="1"/>
  <c r="E132" i="1"/>
  <c r="D132" i="1"/>
  <c r="C132" i="1"/>
  <c r="B132" i="1"/>
  <c r="A132" i="1"/>
  <c r="P131" i="1"/>
  <c r="O131" i="1"/>
  <c r="I131" i="1"/>
  <c r="H131" i="1"/>
  <c r="G131" i="1"/>
  <c r="F131" i="1"/>
  <c r="E131" i="1"/>
  <c r="D131" i="1"/>
  <c r="C131" i="1"/>
  <c r="B131" i="1"/>
  <c r="A131" i="1"/>
  <c r="P130" i="1"/>
  <c r="O130" i="1"/>
  <c r="I130" i="1"/>
  <c r="H130" i="1"/>
  <c r="G130" i="1"/>
  <c r="F130" i="1"/>
  <c r="E130" i="1"/>
  <c r="D130" i="1"/>
  <c r="C130" i="1"/>
  <c r="B130" i="1"/>
  <c r="A130" i="1"/>
  <c r="P129" i="1"/>
  <c r="O129" i="1"/>
  <c r="I129" i="1"/>
  <c r="H129" i="1"/>
  <c r="G129" i="1"/>
  <c r="F129" i="1"/>
  <c r="E129" i="1"/>
  <c r="D129" i="1"/>
  <c r="C129" i="1"/>
  <c r="B129" i="1"/>
  <c r="A129" i="1"/>
  <c r="P128" i="1"/>
  <c r="O128" i="1"/>
  <c r="I128" i="1"/>
  <c r="H128" i="1"/>
  <c r="G128" i="1"/>
  <c r="F128" i="1"/>
  <c r="E128" i="1"/>
  <c r="D128" i="1"/>
  <c r="C128" i="1"/>
  <c r="B128" i="1"/>
  <c r="A128" i="1"/>
  <c r="P127" i="1"/>
  <c r="O127" i="1"/>
  <c r="I127" i="1"/>
  <c r="H127" i="1"/>
  <c r="G127" i="1"/>
  <c r="F127" i="1"/>
  <c r="E127" i="1"/>
  <c r="D127" i="1"/>
  <c r="C127" i="1"/>
  <c r="B127" i="1"/>
  <c r="A127" i="1"/>
  <c r="P126" i="1"/>
  <c r="O126" i="1"/>
  <c r="I126" i="1"/>
  <c r="H126" i="1"/>
  <c r="G126" i="1"/>
  <c r="F126" i="1"/>
  <c r="E126" i="1"/>
  <c r="D126" i="1"/>
  <c r="C126" i="1"/>
  <c r="B126" i="1"/>
  <c r="A126" i="1"/>
  <c r="P125" i="1"/>
  <c r="O125" i="1"/>
  <c r="I125" i="1"/>
  <c r="H125" i="1"/>
  <c r="G125" i="1"/>
  <c r="F125" i="1"/>
  <c r="E125" i="1"/>
  <c r="D125" i="1"/>
  <c r="C125" i="1"/>
  <c r="B125" i="1"/>
  <c r="A125" i="1"/>
  <c r="P124" i="1"/>
  <c r="O124" i="1"/>
  <c r="I124" i="1"/>
  <c r="H124" i="1"/>
  <c r="G124" i="1"/>
  <c r="F124" i="1"/>
  <c r="E124" i="1"/>
  <c r="D124" i="1"/>
  <c r="C124" i="1"/>
  <c r="B124" i="1"/>
  <c r="A124" i="1"/>
  <c r="P123" i="1"/>
  <c r="O123" i="1"/>
  <c r="I123" i="1"/>
  <c r="H123" i="1"/>
  <c r="G123" i="1"/>
  <c r="F123" i="1"/>
  <c r="E123" i="1"/>
  <c r="D123" i="1"/>
  <c r="C123" i="1"/>
  <c r="B123" i="1"/>
  <c r="A123" i="1"/>
  <c r="P122" i="1"/>
  <c r="O122" i="1"/>
  <c r="I122" i="1"/>
  <c r="H122" i="1"/>
  <c r="G122" i="1"/>
  <c r="F122" i="1"/>
  <c r="E122" i="1"/>
  <c r="D122" i="1"/>
  <c r="C122" i="1"/>
  <c r="B122" i="1"/>
  <c r="A122" i="1"/>
  <c r="P121" i="1"/>
  <c r="O121" i="1"/>
  <c r="I121" i="1"/>
  <c r="H121" i="1"/>
  <c r="G121" i="1"/>
  <c r="F121" i="1"/>
  <c r="E121" i="1"/>
  <c r="D121" i="1"/>
  <c r="C121" i="1"/>
  <c r="B121" i="1"/>
  <c r="A121" i="1"/>
  <c r="P120" i="1"/>
  <c r="O120" i="1"/>
  <c r="I120" i="1"/>
  <c r="H120" i="1"/>
  <c r="G120" i="1"/>
  <c r="F120" i="1"/>
  <c r="E120" i="1"/>
  <c r="D120" i="1"/>
  <c r="C120" i="1"/>
  <c r="B120" i="1"/>
  <c r="A120" i="1"/>
  <c r="P119" i="1"/>
  <c r="O119" i="1"/>
  <c r="I119" i="1"/>
  <c r="H119" i="1"/>
  <c r="G119" i="1"/>
  <c r="F119" i="1"/>
  <c r="E119" i="1"/>
  <c r="D119" i="1"/>
  <c r="C119" i="1"/>
  <c r="B119" i="1"/>
  <c r="A119" i="1"/>
  <c r="P118" i="1"/>
  <c r="O118" i="1"/>
  <c r="I118" i="1"/>
  <c r="H118" i="1"/>
  <c r="G118" i="1"/>
  <c r="F118" i="1"/>
  <c r="E118" i="1"/>
  <c r="D118" i="1"/>
  <c r="C118" i="1"/>
  <c r="B118" i="1"/>
  <c r="A118" i="1"/>
  <c r="P117" i="1"/>
  <c r="O117" i="1"/>
  <c r="I117" i="1"/>
  <c r="H117" i="1"/>
  <c r="G117" i="1"/>
  <c r="F117" i="1"/>
  <c r="E117" i="1"/>
  <c r="D117" i="1"/>
  <c r="C117" i="1"/>
  <c r="B117" i="1"/>
  <c r="A117" i="1"/>
  <c r="P116" i="1"/>
  <c r="O116" i="1"/>
  <c r="I116" i="1"/>
  <c r="H116" i="1"/>
  <c r="G116" i="1"/>
  <c r="F116" i="1"/>
  <c r="E116" i="1"/>
  <c r="D116" i="1"/>
  <c r="C116" i="1"/>
  <c r="B116" i="1"/>
  <c r="A116" i="1"/>
  <c r="P115" i="1"/>
  <c r="O115" i="1"/>
  <c r="I115" i="1"/>
  <c r="H115" i="1"/>
  <c r="G115" i="1"/>
  <c r="F115" i="1"/>
  <c r="E115" i="1"/>
  <c r="D115" i="1"/>
  <c r="C115" i="1"/>
  <c r="B115" i="1"/>
  <c r="A115" i="1"/>
  <c r="P114" i="1"/>
  <c r="O114" i="1"/>
  <c r="I114" i="1"/>
  <c r="H114" i="1"/>
  <c r="G114" i="1"/>
  <c r="F114" i="1"/>
  <c r="E114" i="1"/>
  <c r="D114" i="1"/>
  <c r="C114" i="1"/>
  <c r="B114" i="1"/>
  <c r="A114" i="1"/>
  <c r="P113" i="1"/>
  <c r="O113" i="1"/>
  <c r="I113" i="1"/>
  <c r="H113" i="1"/>
  <c r="G113" i="1"/>
  <c r="F113" i="1"/>
  <c r="E113" i="1"/>
  <c r="D113" i="1"/>
  <c r="C113" i="1"/>
  <c r="B113" i="1"/>
  <c r="A113" i="1"/>
  <c r="P112" i="1"/>
  <c r="O112" i="1"/>
  <c r="I112" i="1"/>
  <c r="H112" i="1"/>
  <c r="G112" i="1"/>
  <c r="F112" i="1"/>
  <c r="E112" i="1"/>
  <c r="D112" i="1"/>
  <c r="C112" i="1"/>
  <c r="B112" i="1"/>
  <c r="A112" i="1"/>
  <c r="P111" i="1"/>
  <c r="O111" i="1"/>
  <c r="I111" i="1"/>
  <c r="H111" i="1"/>
  <c r="G111" i="1"/>
  <c r="F111" i="1"/>
  <c r="E111" i="1"/>
  <c r="D111" i="1"/>
  <c r="C111" i="1"/>
  <c r="B111" i="1"/>
  <c r="A111" i="1"/>
  <c r="P110" i="1"/>
  <c r="O110" i="1"/>
  <c r="I110" i="1"/>
  <c r="H110" i="1"/>
  <c r="G110" i="1"/>
  <c r="F110" i="1"/>
  <c r="E110" i="1"/>
  <c r="D110" i="1"/>
  <c r="C110" i="1"/>
  <c r="B110" i="1"/>
  <c r="A110" i="1"/>
  <c r="P109" i="1"/>
  <c r="O109" i="1"/>
  <c r="I109" i="1"/>
  <c r="H109" i="1"/>
  <c r="G109" i="1"/>
  <c r="F109" i="1"/>
  <c r="E109" i="1"/>
  <c r="D109" i="1"/>
  <c r="C109" i="1"/>
  <c r="B109" i="1"/>
  <c r="A109" i="1"/>
  <c r="P108" i="1"/>
  <c r="O108" i="1"/>
  <c r="I108" i="1"/>
  <c r="H108" i="1"/>
  <c r="G108" i="1"/>
  <c r="F108" i="1"/>
  <c r="E108" i="1"/>
  <c r="D108" i="1"/>
  <c r="C108" i="1"/>
  <c r="B108" i="1"/>
  <c r="A108" i="1"/>
  <c r="P107" i="1"/>
  <c r="O107" i="1"/>
  <c r="I107" i="1"/>
  <c r="H107" i="1"/>
  <c r="G107" i="1"/>
  <c r="F107" i="1"/>
  <c r="E107" i="1"/>
  <c r="D107" i="1"/>
  <c r="C107" i="1"/>
  <c r="B107" i="1"/>
  <c r="A107" i="1"/>
  <c r="P106" i="1"/>
  <c r="O106" i="1"/>
  <c r="I106" i="1"/>
  <c r="H106" i="1"/>
  <c r="G106" i="1"/>
  <c r="F106" i="1"/>
  <c r="E106" i="1"/>
  <c r="D106" i="1"/>
  <c r="C106" i="1"/>
  <c r="B106" i="1"/>
  <c r="A106" i="1"/>
  <c r="P105" i="1"/>
  <c r="O105" i="1"/>
  <c r="I105" i="1"/>
  <c r="H105" i="1"/>
  <c r="G105" i="1"/>
  <c r="F105" i="1"/>
  <c r="E105" i="1"/>
  <c r="D105" i="1"/>
  <c r="C105" i="1"/>
  <c r="B105" i="1"/>
  <c r="A105" i="1"/>
  <c r="P104" i="1"/>
  <c r="O104" i="1"/>
  <c r="I104" i="1"/>
  <c r="H104" i="1"/>
  <c r="G104" i="1"/>
  <c r="F104" i="1"/>
  <c r="E104" i="1"/>
  <c r="D104" i="1"/>
  <c r="C104" i="1"/>
  <c r="B104" i="1"/>
  <c r="A104" i="1"/>
  <c r="P103" i="1"/>
  <c r="O103" i="1"/>
  <c r="I103" i="1"/>
  <c r="H103" i="1"/>
  <c r="G103" i="1"/>
  <c r="F103" i="1"/>
  <c r="E103" i="1"/>
  <c r="D103" i="1"/>
  <c r="C103" i="1"/>
  <c r="B103" i="1"/>
  <c r="A103" i="1"/>
  <c r="P102" i="1"/>
  <c r="O102" i="1"/>
  <c r="I102" i="1"/>
  <c r="H102" i="1"/>
  <c r="G102" i="1"/>
  <c r="F102" i="1"/>
  <c r="E102" i="1"/>
  <c r="D102" i="1"/>
  <c r="C102" i="1"/>
  <c r="B102" i="1"/>
  <c r="A102" i="1"/>
  <c r="P101" i="1"/>
  <c r="O101" i="1"/>
  <c r="I101" i="1"/>
  <c r="H101" i="1"/>
  <c r="G101" i="1"/>
  <c r="F101" i="1"/>
  <c r="E101" i="1"/>
  <c r="D101" i="1"/>
  <c r="C101" i="1"/>
  <c r="B101" i="1"/>
  <c r="A101" i="1"/>
  <c r="P100" i="1"/>
  <c r="O100" i="1"/>
  <c r="I100" i="1"/>
  <c r="H100" i="1"/>
  <c r="G100" i="1"/>
  <c r="F100" i="1"/>
  <c r="E100" i="1"/>
  <c r="D100" i="1"/>
  <c r="C100" i="1"/>
  <c r="B100" i="1"/>
  <c r="A100" i="1"/>
  <c r="P99" i="1"/>
  <c r="O99" i="1"/>
  <c r="I99" i="1"/>
  <c r="H99" i="1"/>
  <c r="G99" i="1"/>
  <c r="F99" i="1"/>
  <c r="E99" i="1"/>
  <c r="D99" i="1"/>
  <c r="C99" i="1"/>
  <c r="B99" i="1"/>
  <c r="A99" i="1"/>
  <c r="P98" i="1"/>
  <c r="O98" i="1"/>
  <c r="I98" i="1"/>
  <c r="H98" i="1"/>
  <c r="G98" i="1"/>
  <c r="F98" i="1"/>
  <c r="E98" i="1"/>
  <c r="D98" i="1"/>
  <c r="C98" i="1"/>
  <c r="B98" i="1"/>
  <c r="A98" i="1"/>
  <c r="P97" i="1"/>
  <c r="O97" i="1"/>
  <c r="I97" i="1"/>
  <c r="H97" i="1"/>
  <c r="G97" i="1"/>
  <c r="F97" i="1"/>
  <c r="E97" i="1"/>
  <c r="D97" i="1"/>
  <c r="C97" i="1"/>
  <c r="B97" i="1"/>
  <c r="A97" i="1"/>
  <c r="P96" i="1"/>
  <c r="O96" i="1"/>
  <c r="I96" i="1"/>
  <c r="H96" i="1"/>
  <c r="G96" i="1"/>
  <c r="F96" i="1"/>
  <c r="E96" i="1"/>
  <c r="D96" i="1"/>
  <c r="C96" i="1"/>
  <c r="B96" i="1"/>
  <c r="A96" i="1"/>
  <c r="P95" i="1"/>
  <c r="O95" i="1"/>
  <c r="I95" i="1"/>
  <c r="H95" i="1"/>
  <c r="G95" i="1"/>
  <c r="F95" i="1"/>
  <c r="E95" i="1"/>
  <c r="D95" i="1"/>
  <c r="C95" i="1"/>
  <c r="B95" i="1"/>
  <c r="A95" i="1"/>
  <c r="P94" i="1"/>
  <c r="O94" i="1"/>
  <c r="I94" i="1"/>
  <c r="H94" i="1"/>
  <c r="G94" i="1"/>
  <c r="F94" i="1"/>
  <c r="E94" i="1"/>
  <c r="D94" i="1"/>
  <c r="C94" i="1"/>
  <c r="B94" i="1"/>
  <c r="A94" i="1"/>
  <c r="P93" i="1"/>
  <c r="O93" i="1"/>
  <c r="I93" i="1"/>
  <c r="H93" i="1"/>
  <c r="G93" i="1"/>
  <c r="F93" i="1"/>
  <c r="E93" i="1"/>
  <c r="D93" i="1"/>
  <c r="C93" i="1"/>
  <c r="B93" i="1"/>
  <c r="A93" i="1"/>
  <c r="P92" i="1"/>
  <c r="O92" i="1"/>
  <c r="I92" i="1"/>
  <c r="H92" i="1"/>
  <c r="G92" i="1"/>
  <c r="F92" i="1"/>
  <c r="E92" i="1"/>
  <c r="D92" i="1"/>
  <c r="C92" i="1"/>
  <c r="B92" i="1"/>
  <c r="A92" i="1"/>
  <c r="P91" i="1"/>
  <c r="O91" i="1"/>
  <c r="I91" i="1"/>
  <c r="H91" i="1"/>
  <c r="G91" i="1"/>
  <c r="F91" i="1"/>
  <c r="E91" i="1"/>
  <c r="D91" i="1"/>
  <c r="C91" i="1"/>
  <c r="B91" i="1"/>
  <c r="A91" i="1"/>
  <c r="P90" i="1"/>
  <c r="O90" i="1"/>
  <c r="I90" i="1"/>
  <c r="H90" i="1"/>
  <c r="G90" i="1"/>
  <c r="F90" i="1"/>
  <c r="E90" i="1"/>
  <c r="D90" i="1"/>
  <c r="C90" i="1"/>
  <c r="B90" i="1"/>
  <c r="A90" i="1"/>
  <c r="P89" i="1"/>
  <c r="O89" i="1"/>
  <c r="I89" i="1"/>
  <c r="H89" i="1"/>
  <c r="G89" i="1"/>
  <c r="F89" i="1"/>
  <c r="E89" i="1"/>
  <c r="D89" i="1"/>
  <c r="C89" i="1"/>
  <c r="B89" i="1"/>
  <c r="A89" i="1"/>
  <c r="P88" i="1"/>
  <c r="O88" i="1"/>
  <c r="I88" i="1"/>
  <c r="H88" i="1"/>
  <c r="G88" i="1"/>
  <c r="F88" i="1"/>
  <c r="E88" i="1"/>
  <c r="D88" i="1"/>
  <c r="C88" i="1"/>
  <c r="B88" i="1"/>
  <c r="A88" i="1"/>
  <c r="P87" i="1"/>
  <c r="O87" i="1"/>
  <c r="I87" i="1"/>
  <c r="H87" i="1"/>
  <c r="G87" i="1"/>
  <c r="F87" i="1"/>
  <c r="E87" i="1"/>
  <c r="D87" i="1"/>
  <c r="C87" i="1"/>
  <c r="B87" i="1"/>
  <c r="A87" i="1"/>
  <c r="P86" i="1"/>
  <c r="O86" i="1"/>
  <c r="I86" i="1"/>
  <c r="H86" i="1"/>
  <c r="G86" i="1"/>
  <c r="F86" i="1"/>
  <c r="E86" i="1"/>
  <c r="D86" i="1"/>
  <c r="C86" i="1"/>
  <c r="B86" i="1"/>
  <c r="A86" i="1"/>
  <c r="P85" i="1"/>
  <c r="O85" i="1"/>
  <c r="I85" i="1"/>
  <c r="H85" i="1"/>
  <c r="G85" i="1"/>
  <c r="F85" i="1"/>
  <c r="E85" i="1"/>
  <c r="D85" i="1"/>
  <c r="C85" i="1"/>
  <c r="B85" i="1"/>
  <c r="A85" i="1"/>
  <c r="P84" i="1"/>
  <c r="O84" i="1"/>
  <c r="I84" i="1"/>
  <c r="H84" i="1"/>
  <c r="G84" i="1"/>
  <c r="F84" i="1"/>
  <c r="E84" i="1"/>
  <c r="D84" i="1"/>
  <c r="C84" i="1"/>
  <c r="B84" i="1"/>
  <c r="A84" i="1"/>
  <c r="P83" i="1"/>
  <c r="O83" i="1"/>
  <c r="I83" i="1"/>
  <c r="H83" i="1"/>
  <c r="G83" i="1"/>
  <c r="F83" i="1"/>
  <c r="E83" i="1"/>
  <c r="D83" i="1"/>
  <c r="C83" i="1"/>
  <c r="B83" i="1"/>
  <c r="A83" i="1"/>
  <c r="P82" i="1"/>
  <c r="O82" i="1"/>
  <c r="I82" i="1"/>
  <c r="H82" i="1"/>
  <c r="G82" i="1"/>
  <c r="F82" i="1"/>
  <c r="E82" i="1"/>
  <c r="D82" i="1"/>
  <c r="C82" i="1"/>
  <c r="B82" i="1"/>
  <c r="A82" i="1"/>
  <c r="P81" i="1"/>
  <c r="O81" i="1"/>
  <c r="I81" i="1"/>
  <c r="H81" i="1"/>
  <c r="G81" i="1"/>
  <c r="F81" i="1"/>
  <c r="E81" i="1"/>
  <c r="D81" i="1"/>
  <c r="C81" i="1"/>
  <c r="B81" i="1"/>
  <c r="A81" i="1"/>
  <c r="P80" i="1"/>
  <c r="O80" i="1"/>
  <c r="I80" i="1"/>
  <c r="H80" i="1"/>
  <c r="G80" i="1"/>
  <c r="F80" i="1"/>
  <c r="E80" i="1"/>
  <c r="D80" i="1"/>
  <c r="C80" i="1"/>
  <c r="B80" i="1"/>
  <c r="A80" i="1"/>
  <c r="P79" i="1"/>
  <c r="O79" i="1"/>
  <c r="I79" i="1"/>
  <c r="H79" i="1"/>
  <c r="G79" i="1"/>
  <c r="F79" i="1"/>
  <c r="E79" i="1"/>
  <c r="D79" i="1"/>
  <c r="C79" i="1"/>
  <c r="B79" i="1"/>
  <c r="A79" i="1"/>
  <c r="P78" i="1"/>
  <c r="O78" i="1"/>
  <c r="I78" i="1"/>
  <c r="H78" i="1"/>
  <c r="G78" i="1"/>
  <c r="F78" i="1"/>
  <c r="E78" i="1"/>
  <c r="D78" i="1"/>
  <c r="C78" i="1"/>
  <c r="B78" i="1"/>
  <c r="A78" i="1"/>
  <c r="P77" i="1"/>
  <c r="O77" i="1"/>
  <c r="I77" i="1"/>
  <c r="H77" i="1"/>
  <c r="G77" i="1"/>
  <c r="F77" i="1"/>
  <c r="E77" i="1"/>
  <c r="D77" i="1"/>
  <c r="C77" i="1"/>
  <c r="B77" i="1"/>
  <c r="A77" i="1"/>
  <c r="P76" i="1"/>
  <c r="O76" i="1"/>
  <c r="I76" i="1"/>
  <c r="H76" i="1"/>
  <c r="G76" i="1"/>
  <c r="F76" i="1"/>
  <c r="E76" i="1"/>
  <c r="D76" i="1"/>
  <c r="C76" i="1"/>
  <c r="B76" i="1"/>
  <c r="A76" i="1"/>
  <c r="P75" i="1"/>
  <c r="O75" i="1"/>
  <c r="I75" i="1"/>
  <c r="H75" i="1"/>
  <c r="G75" i="1"/>
  <c r="F75" i="1"/>
  <c r="E75" i="1"/>
  <c r="D75" i="1"/>
  <c r="C75" i="1"/>
  <c r="B75" i="1"/>
  <c r="A75" i="1"/>
  <c r="P74" i="1"/>
  <c r="O74" i="1"/>
  <c r="I74" i="1"/>
  <c r="H74" i="1"/>
  <c r="G74" i="1"/>
  <c r="F74" i="1"/>
  <c r="E74" i="1"/>
  <c r="D74" i="1"/>
  <c r="C74" i="1"/>
  <c r="B74" i="1"/>
  <c r="A74" i="1"/>
  <c r="P73" i="1"/>
  <c r="O73" i="1"/>
  <c r="I73" i="1"/>
  <c r="H73" i="1"/>
  <c r="G73" i="1"/>
  <c r="F73" i="1"/>
  <c r="E73" i="1"/>
  <c r="D73" i="1"/>
  <c r="C73" i="1"/>
  <c r="B73" i="1"/>
  <c r="A73" i="1"/>
  <c r="P72" i="1"/>
  <c r="O72" i="1"/>
  <c r="I72" i="1"/>
  <c r="H72" i="1"/>
  <c r="G72" i="1"/>
  <c r="F72" i="1"/>
  <c r="E72" i="1"/>
  <c r="D72" i="1"/>
  <c r="C72" i="1"/>
  <c r="B72" i="1"/>
  <c r="A72" i="1"/>
  <c r="P71" i="1"/>
  <c r="O71" i="1"/>
  <c r="I71" i="1"/>
  <c r="H71" i="1"/>
  <c r="G71" i="1"/>
  <c r="F71" i="1"/>
  <c r="E71" i="1"/>
  <c r="D71" i="1"/>
  <c r="C71" i="1"/>
  <c r="B71" i="1"/>
  <c r="A71" i="1"/>
  <c r="P70" i="1"/>
  <c r="O70" i="1"/>
  <c r="I70" i="1"/>
  <c r="H70" i="1"/>
  <c r="G70" i="1"/>
  <c r="F70" i="1"/>
  <c r="E70" i="1"/>
  <c r="D70" i="1"/>
  <c r="C70" i="1"/>
  <c r="B70" i="1"/>
  <c r="A70" i="1"/>
  <c r="P69" i="1"/>
  <c r="O69" i="1"/>
  <c r="I69" i="1"/>
  <c r="H69" i="1"/>
  <c r="G69" i="1"/>
  <c r="F69" i="1"/>
  <c r="E69" i="1"/>
  <c r="D69" i="1"/>
  <c r="C69" i="1"/>
  <c r="B69" i="1"/>
  <c r="A69" i="1"/>
  <c r="P68" i="1"/>
  <c r="O68" i="1"/>
  <c r="I68" i="1"/>
  <c r="H68" i="1"/>
  <c r="G68" i="1"/>
  <c r="F68" i="1"/>
  <c r="E68" i="1"/>
  <c r="D68" i="1"/>
  <c r="C68" i="1"/>
  <c r="B68" i="1"/>
  <c r="A68" i="1"/>
  <c r="P67" i="1"/>
  <c r="O67" i="1"/>
  <c r="I67" i="1"/>
  <c r="H67" i="1"/>
  <c r="G67" i="1"/>
  <c r="F67" i="1"/>
  <c r="E67" i="1"/>
  <c r="D67" i="1"/>
  <c r="C67" i="1"/>
  <c r="B67" i="1"/>
  <c r="A67" i="1"/>
  <c r="P66" i="1"/>
  <c r="O66" i="1"/>
  <c r="I66" i="1"/>
  <c r="H66" i="1"/>
  <c r="G66" i="1"/>
  <c r="F66" i="1"/>
  <c r="E66" i="1"/>
  <c r="D66" i="1"/>
  <c r="C66" i="1"/>
  <c r="B66" i="1"/>
  <c r="A66" i="1"/>
  <c r="P65" i="1"/>
  <c r="O65" i="1"/>
  <c r="I65" i="1"/>
  <c r="H65" i="1"/>
  <c r="G65" i="1"/>
  <c r="F65" i="1"/>
  <c r="E65" i="1"/>
  <c r="D65" i="1"/>
  <c r="C65" i="1"/>
  <c r="B65" i="1"/>
  <c r="A65" i="1"/>
  <c r="P64" i="1"/>
  <c r="O64" i="1"/>
  <c r="I64" i="1"/>
  <c r="H64" i="1"/>
  <c r="G64" i="1"/>
  <c r="F64" i="1"/>
  <c r="E64" i="1"/>
  <c r="D64" i="1"/>
  <c r="C64" i="1"/>
  <c r="B64" i="1"/>
  <c r="A64" i="1"/>
  <c r="P63" i="1"/>
  <c r="O63" i="1"/>
  <c r="I63" i="1"/>
  <c r="H63" i="1"/>
  <c r="G63" i="1"/>
  <c r="F63" i="1"/>
  <c r="E63" i="1"/>
  <c r="D63" i="1"/>
  <c r="C63" i="1"/>
  <c r="B63" i="1"/>
  <c r="A63" i="1"/>
  <c r="P62" i="1"/>
  <c r="O62" i="1"/>
  <c r="I62" i="1"/>
  <c r="H62" i="1"/>
  <c r="G62" i="1"/>
  <c r="F62" i="1"/>
  <c r="E62" i="1"/>
  <c r="D62" i="1"/>
  <c r="C62" i="1"/>
  <c r="B62" i="1"/>
  <c r="A62" i="1"/>
  <c r="P61" i="1"/>
  <c r="O61" i="1"/>
  <c r="I61" i="1"/>
  <c r="H61" i="1"/>
  <c r="G61" i="1"/>
  <c r="F61" i="1"/>
  <c r="E61" i="1"/>
  <c r="D61" i="1"/>
  <c r="C61" i="1"/>
  <c r="B61" i="1"/>
  <c r="A61" i="1"/>
  <c r="P60" i="1"/>
  <c r="O60" i="1"/>
  <c r="I60" i="1"/>
  <c r="H60" i="1"/>
  <c r="G60" i="1"/>
  <c r="F60" i="1"/>
  <c r="E60" i="1"/>
  <c r="D60" i="1"/>
  <c r="C60" i="1"/>
  <c r="B60" i="1"/>
  <c r="A60" i="1"/>
  <c r="P59" i="1"/>
  <c r="O59" i="1"/>
  <c r="I59" i="1"/>
  <c r="H59" i="1"/>
  <c r="G59" i="1"/>
  <c r="F59" i="1"/>
  <c r="E59" i="1"/>
  <c r="D59" i="1"/>
  <c r="C59" i="1"/>
  <c r="B59" i="1"/>
  <c r="A59" i="1"/>
  <c r="P58" i="1"/>
  <c r="O58" i="1"/>
  <c r="I58" i="1"/>
  <c r="H58" i="1"/>
  <c r="G58" i="1"/>
  <c r="F58" i="1"/>
  <c r="E58" i="1"/>
  <c r="D58" i="1"/>
  <c r="C58" i="1"/>
  <c r="B58" i="1"/>
  <c r="A58" i="1"/>
  <c r="P57" i="1"/>
  <c r="O57" i="1"/>
  <c r="I57" i="1"/>
  <c r="H57" i="1"/>
  <c r="G57" i="1"/>
  <c r="F57" i="1"/>
  <c r="E57" i="1"/>
  <c r="D57" i="1"/>
  <c r="C57" i="1"/>
  <c r="B57" i="1"/>
  <c r="A57" i="1"/>
  <c r="P56" i="1"/>
  <c r="O56" i="1"/>
  <c r="I56" i="1"/>
  <c r="H56" i="1"/>
  <c r="G56" i="1"/>
  <c r="F56" i="1"/>
  <c r="E56" i="1"/>
  <c r="D56" i="1"/>
  <c r="C56" i="1"/>
  <c r="B56" i="1"/>
  <c r="A56" i="1"/>
  <c r="P55" i="1"/>
  <c r="O55" i="1"/>
  <c r="I55" i="1"/>
  <c r="H55" i="1"/>
  <c r="G55" i="1"/>
  <c r="F55" i="1"/>
  <c r="E55" i="1"/>
  <c r="D55" i="1"/>
  <c r="C55" i="1"/>
  <c r="B55" i="1"/>
  <c r="A55" i="1"/>
  <c r="P54" i="1"/>
  <c r="O54" i="1"/>
  <c r="I54" i="1"/>
  <c r="H54" i="1"/>
  <c r="G54" i="1"/>
  <c r="F54" i="1"/>
  <c r="E54" i="1"/>
  <c r="D54" i="1"/>
  <c r="C54" i="1"/>
  <c r="B54" i="1"/>
  <c r="A54" i="1"/>
  <c r="P53" i="1"/>
  <c r="O53" i="1"/>
  <c r="I53" i="1"/>
  <c r="H53" i="1"/>
  <c r="G53" i="1"/>
  <c r="F53" i="1"/>
  <c r="E53" i="1"/>
  <c r="D53" i="1"/>
  <c r="C53" i="1"/>
  <c r="B53" i="1"/>
  <c r="A53" i="1"/>
  <c r="P52" i="1"/>
  <c r="O52" i="1"/>
  <c r="I52" i="1"/>
  <c r="H52" i="1"/>
  <c r="G52" i="1"/>
  <c r="F52" i="1"/>
  <c r="E52" i="1"/>
  <c r="D52" i="1"/>
  <c r="C52" i="1"/>
  <c r="B52" i="1"/>
  <c r="A52" i="1"/>
  <c r="P51" i="1"/>
  <c r="O51" i="1"/>
  <c r="I51" i="1"/>
  <c r="H51" i="1"/>
  <c r="G51" i="1"/>
  <c r="F51" i="1"/>
  <c r="E51" i="1"/>
  <c r="D51" i="1"/>
  <c r="C51" i="1"/>
  <c r="B51" i="1"/>
  <c r="A51" i="1"/>
  <c r="P50" i="1"/>
  <c r="O50" i="1"/>
  <c r="I50" i="1"/>
  <c r="H50" i="1"/>
  <c r="G50" i="1"/>
  <c r="F50" i="1"/>
  <c r="E50" i="1"/>
  <c r="D50" i="1"/>
  <c r="C50" i="1"/>
  <c r="B50" i="1"/>
  <c r="A50" i="1"/>
  <c r="P49" i="1"/>
  <c r="O49" i="1"/>
  <c r="I49" i="1"/>
  <c r="H49" i="1"/>
  <c r="G49" i="1"/>
  <c r="F49" i="1"/>
  <c r="E49" i="1"/>
  <c r="D49" i="1"/>
  <c r="C49" i="1"/>
  <c r="B49" i="1"/>
  <c r="A49" i="1"/>
  <c r="P48" i="1"/>
  <c r="O48" i="1"/>
  <c r="I48" i="1"/>
  <c r="H48" i="1"/>
  <c r="G48" i="1"/>
  <c r="F48" i="1"/>
  <c r="E48" i="1"/>
  <c r="D48" i="1"/>
  <c r="C48" i="1"/>
  <c r="B48" i="1"/>
  <c r="A48" i="1"/>
  <c r="P47" i="1"/>
  <c r="O47" i="1"/>
  <c r="I47" i="1"/>
  <c r="H47" i="1"/>
  <c r="G47" i="1"/>
  <c r="F47" i="1"/>
  <c r="E47" i="1"/>
  <c r="D47" i="1"/>
  <c r="C47" i="1"/>
  <c r="B47" i="1"/>
  <c r="A47" i="1"/>
  <c r="P46" i="1"/>
  <c r="O46" i="1"/>
  <c r="I46" i="1"/>
  <c r="H46" i="1"/>
  <c r="G46" i="1"/>
  <c r="F46" i="1"/>
  <c r="E46" i="1"/>
  <c r="D46" i="1"/>
  <c r="C46" i="1"/>
  <c r="B46" i="1"/>
  <c r="A46" i="1"/>
  <c r="P45" i="1"/>
  <c r="O45" i="1"/>
  <c r="I45" i="1"/>
  <c r="H45" i="1"/>
  <c r="G45" i="1"/>
  <c r="F45" i="1"/>
  <c r="E45" i="1"/>
  <c r="D45" i="1"/>
  <c r="C45" i="1"/>
  <c r="B45" i="1"/>
  <c r="A45" i="1"/>
  <c r="P44" i="1"/>
  <c r="O44" i="1"/>
  <c r="I44" i="1"/>
  <c r="H44" i="1"/>
  <c r="G44" i="1"/>
  <c r="F44" i="1"/>
  <c r="E44" i="1"/>
  <c r="D44" i="1"/>
  <c r="C44" i="1"/>
  <c r="B44" i="1"/>
  <c r="A44" i="1"/>
  <c r="P43" i="1"/>
  <c r="O43" i="1"/>
  <c r="I43" i="1"/>
  <c r="H43" i="1"/>
  <c r="G43" i="1"/>
  <c r="F43" i="1"/>
  <c r="E43" i="1"/>
  <c r="D43" i="1"/>
  <c r="C43" i="1"/>
  <c r="B43" i="1"/>
  <c r="A43" i="1"/>
  <c r="P42" i="1"/>
  <c r="O42" i="1"/>
  <c r="I42" i="1"/>
  <c r="H42" i="1"/>
  <c r="G42" i="1"/>
  <c r="F42" i="1"/>
  <c r="E42" i="1"/>
  <c r="D42" i="1"/>
  <c r="C42" i="1"/>
  <c r="B42" i="1"/>
  <c r="A42" i="1"/>
  <c r="P41" i="1"/>
  <c r="O41" i="1"/>
  <c r="I41" i="1"/>
  <c r="H41" i="1"/>
  <c r="G41" i="1"/>
  <c r="F41" i="1"/>
  <c r="E41" i="1"/>
  <c r="D41" i="1"/>
  <c r="C41" i="1"/>
  <c r="B41" i="1"/>
  <c r="A41" i="1"/>
  <c r="P40" i="1"/>
  <c r="O40" i="1"/>
  <c r="I40" i="1"/>
  <c r="H40" i="1"/>
  <c r="G40" i="1"/>
  <c r="F40" i="1"/>
  <c r="E40" i="1"/>
  <c r="D40" i="1"/>
  <c r="C40" i="1"/>
  <c r="B40" i="1"/>
  <c r="A40" i="1"/>
  <c r="P39" i="1"/>
  <c r="O39" i="1"/>
  <c r="I39" i="1"/>
  <c r="H39" i="1"/>
  <c r="G39" i="1"/>
  <c r="F39" i="1"/>
  <c r="E39" i="1"/>
  <c r="D39" i="1"/>
  <c r="C39" i="1"/>
  <c r="B39" i="1"/>
  <c r="A39" i="1"/>
  <c r="P38" i="1"/>
  <c r="O38" i="1"/>
  <c r="I38" i="1"/>
  <c r="H38" i="1"/>
  <c r="G38" i="1"/>
  <c r="F38" i="1"/>
  <c r="E38" i="1"/>
  <c r="D38" i="1"/>
  <c r="C38" i="1"/>
  <c r="B38" i="1"/>
  <c r="A38" i="1"/>
  <c r="P37" i="1"/>
  <c r="O37" i="1"/>
  <c r="I37" i="1"/>
  <c r="H37" i="1"/>
  <c r="G37" i="1"/>
  <c r="F37" i="1"/>
  <c r="E37" i="1"/>
  <c r="D37" i="1"/>
  <c r="C37" i="1"/>
  <c r="B37" i="1"/>
  <c r="A37" i="1"/>
  <c r="P36" i="1"/>
  <c r="O36" i="1"/>
  <c r="I36" i="1"/>
  <c r="H36" i="1"/>
  <c r="G36" i="1"/>
  <c r="F36" i="1"/>
  <c r="E36" i="1"/>
  <c r="D36" i="1"/>
  <c r="C36" i="1"/>
  <c r="B36" i="1"/>
  <c r="A36" i="1"/>
  <c r="P35" i="1"/>
  <c r="O35" i="1"/>
  <c r="I35" i="1"/>
  <c r="H35" i="1"/>
  <c r="G35" i="1"/>
  <c r="F35" i="1"/>
  <c r="E35" i="1"/>
  <c r="D35" i="1"/>
  <c r="C35" i="1"/>
  <c r="B35" i="1"/>
  <c r="A35" i="1"/>
  <c r="P34" i="1"/>
  <c r="O34" i="1"/>
  <c r="I34" i="1"/>
  <c r="H34" i="1"/>
  <c r="G34" i="1"/>
  <c r="F34" i="1"/>
  <c r="E34" i="1"/>
  <c r="D34" i="1"/>
  <c r="C34" i="1"/>
  <c r="B34" i="1"/>
  <c r="A34" i="1"/>
  <c r="P33" i="1"/>
  <c r="O33" i="1"/>
  <c r="I33" i="1"/>
  <c r="H33" i="1"/>
  <c r="G33" i="1"/>
  <c r="F33" i="1"/>
  <c r="E33" i="1"/>
  <c r="D33" i="1"/>
  <c r="C33" i="1"/>
  <c r="B33" i="1"/>
  <c r="A33" i="1"/>
  <c r="P32" i="1"/>
  <c r="O32" i="1"/>
  <c r="I32" i="1"/>
  <c r="H32" i="1"/>
  <c r="G32" i="1"/>
  <c r="F32" i="1"/>
  <c r="E32" i="1"/>
  <c r="D32" i="1"/>
  <c r="C32" i="1"/>
  <c r="B32" i="1"/>
  <c r="A32" i="1"/>
  <c r="P31" i="1"/>
  <c r="O31" i="1"/>
  <c r="I31" i="1"/>
  <c r="H31" i="1"/>
  <c r="G31" i="1"/>
  <c r="F31" i="1"/>
  <c r="E31" i="1"/>
  <c r="D31" i="1"/>
  <c r="C31" i="1"/>
  <c r="B31" i="1"/>
  <c r="A31" i="1"/>
  <c r="P30" i="1"/>
  <c r="O30" i="1"/>
  <c r="I30" i="1"/>
  <c r="H30" i="1"/>
  <c r="G30" i="1"/>
  <c r="F30" i="1"/>
  <c r="E30" i="1"/>
  <c r="D30" i="1"/>
  <c r="C30" i="1"/>
  <c r="B30" i="1"/>
  <c r="A30" i="1"/>
  <c r="P29" i="1"/>
  <c r="O29" i="1"/>
  <c r="I29" i="1"/>
  <c r="H29" i="1"/>
  <c r="G29" i="1"/>
  <c r="F29" i="1"/>
  <c r="E29" i="1"/>
  <c r="D29" i="1"/>
  <c r="C29" i="1"/>
  <c r="B29" i="1"/>
  <c r="A29" i="1"/>
  <c r="P28" i="1"/>
  <c r="O28" i="1"/>
  <c r="I28" i="1"/>
  <c r="H28" i="1"/>
  <c r="G28" i="1"/>
  <c r="F28" i="1"/>
  <c r="E28" i="1"/>
  <c r="D28" i="1"/>
  <c r="C28" i="1"/>
  <c r="B28" i="1"/>
  <c r="A28" i="1"/>
  <c r="P27" i="1"/>
  <c r="O27" i="1"/>
  <c r="I27" i="1"/>
  <c r="H27" i="1"/>
  <c r="G27" i="1"/>
  <c r="F27" i="1"/>
  <c r="E27" i="1"/>
  <c r="D27" i="1"/>
  <c r="C27" i="1"/>
  <c r="B27" i="1"/>
  <c r="A27" i="1"/>
  <c r="P26" i="1"/>
  <c r="O26" i="1"/>
  <c r="I26" i="1"/>
  <c r="H26" i="1"/>
  <c r="G26" i="1"/>
  <c r="F26" i="1"/>
  <c r="E26" i="1"/>
  <c r="D26" i="1"/>
  <c r="C26" i="1"/>
  <c r="B26" i="1"/>
  <c r="A26" i="1"/>
  <c r="P25" i="1"/>
  <c r="O25" i="1"/>
  <c r="I25" i="1"/>
  <c r="H25" i="1"/>
  <c r="G25" i="1"/>
  <c r="F25" i="1"/>
  <c r="E25" i="1"/>
  <c r="D25" i="1"/>
  <c r="C25" i="1"/>
  <c r="B25" i="1"/>
  <c r="A25" i="1"/>
  <c r="P24" i="1"/>
  <c r="O24" i="1"/>
  <c r="I24" i="1"/>
  <c r="H24" i="1"/>
  <c r="G24" i="1"/>
  <c r="F24" i="1"/>
  <c r="E24" i="1"/>
  <c r="D24" i="1"/>
  <c r="C24" i="1"/>
  <c r="B24" i="1"/>
  <c r="A24" i="1"/>
  <c r="P23" i="1"/>
  <c r="O23" i="1"/>
  <c r="I23" i="1"/>
  <c r="H23" i="1"/>
  <c r="G23" i="1"/>
  <c r="F23" i="1"/>
  <c r="E23" i="1"/>
  <c r="D23" i="1"/>
  <c r="C23" i="1"/>
  <c r="B23" i="1"/>
  <c r="A23" i="1"/>
  <c r="P22" i="1"/>
  <c r="O22" i="1"/>
  <c r="I22" i="1"/>
  <c r="H22" i="1"/>
  <c r="G22" i="1"/>
  <c r="F22" i="1"/>
  <c r="E22" i="1"/>
  <c r="D22" i="1"/>
  <c r="C22" i="1"/>
  <c r="B22" i="1"/>
  <c r="A22" i="1"/>
  <c r="P21" i="1"/>
  <c r="O21" i="1"/>
  <c r="I21" i="1"/>
  <c r="H21" i="1"/>
  <c r="G21" i="1"/>
  <c r="F21" i="1"/>
  <c r="E21" i="1"/>
  <c r="D21" i="1"/>
  <c r="C21" i="1"/>
  <c r="B21" i="1"/>
  <c r="A21" i="1"/>
  <c r="P20" i="1"/>
  <c r="O20" i="1"/>
  <c r="I20" i="1"/>
  <c r="H20" i="1"/>
  <c r="G20" i="1"/>
  <c r="F20" i="1"/>
  <c r="E20" i="1"/>
  <c r="D20" i="1"/>
  <c r="C20" i="1"/>
  <c r="B20" i="1"/>
  <c r="A20" i="1"/>
  <c r="P19" i="1"/>
  <c r="O19" i="1"/>
  <c r="I19" i="1"/>
  <c r="H19" i="1"/>
  <c r="G19" i="1"/>
  <c r="F19" i="1"/>
  <c r="E19" i="1"/>
  <c r="D19" i="1"/>
  <c r="C19" i="1"/>
  <c r="B19" i="1"/>
  <c r="A19" i="1"/>
  <c r="P18" i="1"/>
  <c r="O18" i="1"/>
  <c r="I18" i="1"/>
  <c r="H18" i="1"/>
  <c r="G18" i="1"/>
  <c r="F18" i="1"/>
  <c r="E18" i="1"/>
  <c r="D18" i="1"/>
  <c r="C18" i="1"/>
  <c r="B18" i="1"/>
  <c r="A18" i="1"/>
  <c r="P17" i="1"/>
  <c r="O17" i="1"/>
  <c r="I17" i="1"/>
  <c r="H17" i="1"/>
  <c r="G17" i="1"/>
  <c r="F17" i="1"/>
  <c r="E17" i="1"/>
  <c r="D17" i="1"/>
  <c r="C17" i="1"/>
  <c r="B17" i="1"/>
  <c r="A17" i="1"/>
  <c r="P16" i="1"/>
  <c r="O16" i="1"/>
  <c r="I16" i="1"/>
  <c r="H16" i="1"/>
  <c r="G16" i="1"/>
  <c r="F16" i="1"/>
  <c r="E16" i="1"/>
  <c r="D16" i="1"/>
  <c r="C16" i="1"/>
  <c r="B16" i="1"/>
  <c r="A16" i="1"/>
  <c r="P15" i="1"/>
  <c r="O15" i="1"/>
  <c r="I15" i="1"/>
  <c r="H15" i="1"/>
  <c r="G15" i="1"/>
  <c r="F15" i="1"/>
  <c r="E15" i="1"/>
  <c r="D15" i="1"/>
  <c r="C15" i="1"/>
  <c r="B15" i="1"/>
  <c r="A15" i="1"/>
  <c r="P14" i="1"/>
  <c r="O14" i="1"/>
  <c r="I14" i="1"/>
  <c r="H14" i="1"/>
  <c r="G14" i="1"/>
  <c r="F14" i="1"/>
  <c r="E14" i="1"/>
  <c r="D14" i="1"/>
  <c r="C14" i="1"/>
  <c r="B14" i="1"/>
  <c r="A14" i="1"/>
  <c r="P13" i="1"/>
  <c r="O13" i="1"/>
  <c r="I13" i="1"/>
  <c r="H13" i="1"/>
  <c r="G13" i="1"/>
  <c r="F13" i="1"/>
  <c r="E13" i="1"/>
  <c r="D13" i="1"/>
  <c r="C13" i="1"/>
  <c r="B13" i="1"/>
  <c r="A13" i="1"/>
  <c r="P12" i="1"/>
  <c r="O12" i="1"/>
  <c r="I12" i="1"/>
  <c r="H12" i="1"/>
  <c r="G12" i="1"/>
  <c r="F12" i="1"/>
  <c r="E12" i="1"/>
  <c r="D12" i="1"/>
  <c r="C12" i="1"/>
  <c r="B12" i="1"/>
  <c r="A12" i="1"/>
  <c r="P11" i="1"/>
  <c r="O11" i="1"/>
  <c r="I11" i="1"/>
  <c r="H11" i="1"/>
  <c r="G11" i="1"/>
  <c r="F11" i="1"/>
  <c r="E11" i="1"/>
  <c r="D11" i="1"/>
  <c r="C11" i="1"/>
  <c r="B11" i="1"/>
  <c r="A11" i="1"/>
  <c r="P10" i="1"/>
  <c r="O10" i="1"/>
  <c r="I10" i="1"/>
  <c r="H10" i="1"/>
  <c r="G10" i="1"/>
  <c r="F10" i="1"/>
  <c r="E10" i="1"/>
  <c r="D10" i="1"/>
  <c r="C10" i="1"/>
  <c r="B10" i="1"/>
  <c r="A10" i="1"/>
  <c r="P9" i="1"/>
  <c r="O9" i="1"/>
  <c r="I9" i="1"/>
  <c r="H9" i="1"/>
  <c r="G9" i="1"/>
  <c r="F9" i="1"/>
  <c r="E9" i="1"/>
  <c r="D9" i="1"/>
  <c r="C9" i="1"/>
  <c r="B9" i="1"/>
  <c r="A9" i="1"/>
  <c r="P8" i="1"/>
  <c r="O8" i="1"/>
  <c r="I8" i="1"/>
  <c r="H8" i="1"/>
  <c r="G8" i="1"/>
  <c r="F3" i="1" s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<sst xmlns="http://schemas.openxmlformats.org/spreadsheetml/2006/main" count="11" uniqueCount="11">
  <si>
    <t xml:space="preserve">National Allocation table for the period 2021-2030 </t>
  </si>
  <si>
    <t>Member State:</t>
  </si>
  <si>
    <t>Belgium</t>
  </si>
  <si>
    <t>Total</t>
  </si>
  <si>
    <t>Installation ID</t>
  </si>
  <si>
    <t>Permit</t>
  </si>
  <si>
    <t>Operator name</t>
  </si>
  <si>
    <t>Installation name</t>
  </si>
  <si>
    <t>Quantity to be allocated</t>
  </si>
  <si>
    <t>Quantity to be allcoated under NIMs by installation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</si>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</sst>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1" xfId="0" applyFont="1" applyFill="1" applyBorder="1" applyProtection="1">
      <protection locked="0"/>
    </xf>
    <xf numFmtId="164" fontId="3" fillId="3" borderId="1" xfId="1" applyNumberFormat="1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5_KYOTO/Registries/Compliance/Compliance%20cycle%20Phase%20IV%20(2021-2030)/NIMs%20changes/NIM%202021-2030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NAT"/>
      <sheetName val="Initial_NAT_Published"/>
      <sheetName val="NAT_Changes"/>
      <sheetName val="TEMP_changes"/>
      <sheetName val="NAT_Changes_2021-2030_Published"/>
      <sheetName val="Current_NAT_2021-2030_Published"/>
      <sheetName val="NAT_Changes_Graph"/>
    </sheetNames>
    <sheetDataSet>
      <sheetData sheetId="0">
        <row r="8">
          <cell r="A8">
            <v>3</v>
          </cell>
          <cell r="B8" t="str">
            <v>WAI137P087</v>
          </cell>
          <cell r="C8" t="str">
            <v>WA</v>
          </cell>
          <cell r="D8" t="str">
            <v>VEOLIA</v>
          </cell>
          <cell r="E8" t="str">
            <v>SEDILEC UCL</v>
          </cell>
          <cell r="F8">
            <v>738</v>
          </cell>
          <cell r="G8">
            <v>719</v>
          </cell>
          <cell r="H8">
            <v>700</v>
          </cell>
          <cell r="I8">
            <v>681</v>
          </cell>
          <cell r="J8">
            <v>662</v>
          </cell>
          <cell r="P8">
            <v>3500</v>
          </cell>
        </row>
        <row r="9">
          <cell r="A9">
            <v>10</v>
          </cell>
          <cell r="B9" t="str">
            <v>WAI125P111</v>
          </cell>
          <cell r="C9" t="str">
            <v>WA</v>
          </cell>
          <cell r="D9" t="str">
            <v>Université de Liège</v>
          </cell>
          <cell r="E9" t="str">
            <v>Université de Liège</v>
          </cell>
          <cell r="F9">
            <v>3089</v>
          </cell>
          <cell r="G9">
            <v>3089</v>
          </cell>
          <cell r="H9">
            <v>3089</v>
          </cell>
          <cell r="I9">
            <v>3089</v>
          </cell>
          <cell r="J9">
            <v>3089</v>
          </cell>
          <cell r="P9">
            <v>15445</v>
          </cell>
        </row>
        <row r="10">
          <cell r="A10">
            <v>13</v>
          </cell>
          <cell r="B10" t="str">
            <v>VL601</v>
          </cell>
          <cell r="C10" t="str">
            <v>VL</v>
          </cell>
          <cell r="D10" t="str">
            <v>Associated Weavers-Europe</v>
          </cell>
          <cell r="E10" t="str">
            <v>Associated Weavers Europe</v>
          </cell>
          <cell r="F10">
            <v>7065</v>
          </cell>
          <cell r="G10">
            <v>7065</v>
          </cell>
          <cell r="H10">
            <v>7065</v>
          </cell>
          <cell r="I10">
            <v>7065</v>
          </cell>
          <cell r="J10">
            <v>7065</v>
          </cell>
          <cell r="P10">
            <v>35325</v>
          </cell>
        </row>
        <row r="11">
          <cell r="A11">
            <v>14</v>
          </cell>
          <cell r="B11" t="str">
            <v>VL719</v>
          </cell>
          <cell r="C11" t="str">
            <v>VL</v>
          </cell>
          <cell r="D11" t="str">
            <v>Steenbakkerij Vande Moortel</v>
          </cell>
          <cell r="E11" t="str">
            <v>Vande Moortel</v>
          </cell>
          <cell r="F11">
            <v>19803</v>
          </cell>
          <cell r="G11">
            <v>19803</v>
          </cell>
          <cell r="H11">
            <v>19803</v>
          </cell>
          <cell r="I11">
            <v>19803</v>
          </cell>
          <cell r="J11">
            <v>19803</v>
          </cell>
          <cell r="P11">
            <v>99015</v>
          </cell>
        </row>
        <row r="12">
          <cell r="A12">
            <v>15</v>
          </cell>
          <cell r="B12" t="str">
            <v>VL424</v>
          </cell>
          <cell r="C12" t="str">
            <v>VL</v>
          </cell>
          <cell r="D12" t="str">
            <v>Rendac</v>
          </cell>
          <cell r="E12" t="str">
            <v>Rendac</v>
          </cell>
          <cell r="F12">
            <v>8917</v>
          </cell>
          <cell r="G12">
            <v>8917</v>
          </cell>
          <cell r="H12">
            <v>8917</v>
          </cell>
          <cell r="I12">
            <v>8917</v>
          </cell>
          <cell r="J12">
            <v>8917</v>
          </cell>
          <cell r="P12">
            <v>44585</v>
          </cell>
        </row>
        <row r="13">
          <cell r="A13">
            <v>16</v>
          </cell>
          <cell r="B13" t="str">
            <v>VL702</v>
          </cell>
          <cell r="C13" t="str">
            <v>VL</v>
          </cell>
          <cell r="D13" t="str">
            <v>Wienerberger</v>
          </cell>
          <cell r="E13" t="str">
            <v>Desimpel Kortemark</v>
          </cell>
          <cell r="F13">
            <v>16699</v>
          </cell>
          <cell r="G13">
            <v>16699</v>
          </cell>
          <cell r="H13">
            <v>16699</v>
          </cell>
          <cell r="I13">
            <v>16699</v>
          </cell>
          <cell r="J13">
            <v>16699</v>
          </cell>
          <cell r="P13">
            <v>83495</v>
          </cell>
        </row>
        <row r="14">
          <cell r="A14">
            <v>19</v>
          </cell>
          <cell r="B14" t="str">
            <v>VL465</v>
          </cell>
          <cell r="C14" t="str">
            <v>VL</v>
          </cell>
          <cell r="D14" t="str">
            <v>SONAC GENT</v>
          </cell>
          <cell r="E14" t="str">
            <v>SONAC GENT</v>
          </cell>
          <cell r="F14">
            <v>4518</v>
          </cell>
          <cell r="G14">
            <v>4518</v>
          </cell>
          <cell r="H14">
            <v>4518</v>
          </cell>
          <cell r="I14">
            <v>4518</v>
          </cell>
          <cell r="J14">
            <v>4518</v>
          </cell>
          <cell r="P14">
            <v>22590</v>
          </cell>
        </row>
        <row r="15">
          <cell r="A15">
            <v>22</v>
          </cell>
          <cell r="B15" t="str">
            <v>WAI044P071</v>
          </cell>
          <cell r="C15" t="str">
            <v>WA</v>
          </cell>
          <cell r="D15" t="str">
            <v>NLMK Clabecq</v>
          </cell>
          <cell r="E15" t="str">
            <v>NLMK Clabecq</v>
          </cell>
          <cell r="F15">
            <v>44267</v>
          </cell>
          <cell r="G15">
            <v>44267</v>
          </cell>
          <cell r="H15">
            <v>44267</v>
          </cell>
          <cell r="I15">
            <v>44267</v>
          </cell>
          <cell r="J15">
            <v>44267</v>
          </cell>
          <cell r="P15">
            <v>221335</v>
          </cell>
        </row>
        <row r="16">
          <cell r="A16">
            <v>25</v>
          </cell>
          <cell r="B16" t="str">
            <v>WAI031P093</v>
          </cell>
          <cell r="C16" t="str">
            <v>WA</v>
          </cell>
          <cell r="D16" t="str">
            <v>Cimenteries CBR Cementbedrijven</v>
          </cell>
          <cell r="E16" t="str">
            <v>CBR Cimenterie Antoing</v>
          </cell>
          <cell r="F16">
            <v>606621</v>
          </cell>
          <cell r="G16">
            <v>606621</v>
          </cell>
          <cell r="H16">
            <v>606621</v>
          </cell>
          <cell r="I16">
            <v>606621</v>
          </cell>
          <cell r="J16">
            <v>606621</v>
          </cell>
          <cell r="P16">
            <v>3033105</v>
          </cell>
        </row>
        <row r="17">
          <cell r="A17">
            <v>27</v>
          </cell>
          <cell r="B17" t="str">
            <v>WAI033P091</v>
          </cell>
          <cell r="C17" t="str">
            <v>WA</v>
          </cell>
          <cell r="D17" t="str">
            <v>Cimenteries CBR Cementbedrijven</v>
          </cell>
          <cell r="E17" t="str">
            <v>CBR Cimenterie Lixhe</v>
          </cell>
          <cell r="F17">
            <v>924773</v>
          </cell>
          <cell r="G17">
            <v>924773</v>
          </cell>
          <cell r="H17">
            <v>924773</v>
          </cell>
          <cell r="I17">
            <v>924773</v>
          </cell>
          <cell r="J17">
            <v>924773</v>
          </cell>
          <cell r="P17">
            <v>4623865</v>
          </cell>
        </row>
        <row r="18">
          <cell r="A18">
            <v>28</v>
          </cell>
          <cell r="B18" t="str">
            <v>VL403</v>
          </cell>
          <cell r="C18" t="str">
            <v>VL</v>
          </cell>
          <cell r="D18" t="str">
            <v>Citrique Belge</v>
          </cell>
          <cell r="E18" t="str">
            <v>Citrique Belge</v>
          </cell>
          <cell r="F18">
            <v>44772</v>
          </cell>
          <cell r="G18">
            <v>43622</v>
          </cell>
          <cell r="H18">
            <v>42472</v>
          </cell>
          <cell r="I18">
            <v>41321</v>
          </cell>
          <cell r="J18">
            <v>40171</v>
          </cell>
          <cell r="P18">
            <v>212358</v>
          </cell>
        </row>
        <row r="19">
          <cell r="A19">
            <v>31</v>
          </cell>
          <cell r="B19" t="str">
            <v>WAI086P068</v>
          </cell>
          <cell r="C19" t="str">
            <v>WA</v>
          </cell>
          <cell r="D19" t="str">
            <v>Briqueteries De Ploegsteert</v>
          </cell>
          <cell r="E19" t="str">
            <v>Ploegsteert Barry</v>
          </cell>
          <cell r="F19">
            <v>5965</v>
          </cell>
          <cell r="G19">
            <v>5965</v>
          </cell>
          <cell r="H19">
            <v>5965</v>
          </cell>
          <cell r="I19">
            <v>5965</v>
          </cell>
          <cell r="J19">
            <v>5965</v>
          </cell>
          <cell r="P19">
            <v>29825</v>
          </cell>
        </row>
        <row r="20">
          <cell r="A20">
            <v>32</v>
          </cell>
          <cell r="B20" t="str">
            <v>WAI087P066</v>
          </cell>
          <cell r="C20" t="str">
            <v>WA</v>
          </cell>
          <cell r="D20" t="str">
            <v>Briqueteries De Ploegsteert</v>
          </cell>
          <cell r="E20" t="str">
            <v>Ploegsteert Site Afma Ploegsteert</v>
          </cell>
          <cell r="F20">
            <v>14293</v>
          </cell>
          <cell r="G20">
            <v>14293</v>
          </cell>
          <cell r="H20">
            <v>14293</v>
          </cell>
          <cell r="I20">
            <v>14293</v>
          </cell>
          <cell r="J20">
            <v>14293</v>
          </cell>
          <cell r="P20">
            <v>71465</v>
          </cell>
        </row>
        <row r="21">
          <cell r="A21">
            <v>33</v>
          </cell>
          <cell r="B21" t="str">
            <v>WAI088P066</v>
          </cell>
          <cell r="C21" t="str">
            <v>WA</v>
          </cell>
          <cell r="D21" t="str">
            <v>Briqueteries De Ploegsteert</v>
          </cell>
          <cell r="E21" t="str">
            <v>Ploegsteert Site Bristal Ploegsteert</v>
          </cell>
          <cell r="F21">
            <v>10552</v>
          </cell>
          <cell r="G21">
            <v>10552</v>
          </cell>
          <cell r="H21">
            <v>10552</v>
          </cell>
          <cell r="I21">
            <v>10552</v>
          </cell>
          <cell r="J21">
            <v>10552</v>
          </cell>
          <cell r="P21">
            <v>52760</v>
          </cell>
        </row>
        <row r="22">
          <cell r="A22">
            <v>35</v>
          </cell>
          <cell r="B22" t="str">
            <v>VL202</v>
          </cell>
          <cell r="C22" t="str">
            <v>VL</v>
          </cell>
          <cell r="D22" t="str">
            <v>Aperam Stainless Belgium</v>
          </cell>
          <cell r="E22" t="str">
            <v>Aperam Stainless Belgium</v>
          </cell>
          <cell r="F22">
            <v>134447</v>
          </cell>
          <cell r="G22">
            <v>134447</v>
          </cell>
          <cell r="H22">
            <v>134447</v>
          </cell>
          <cell r="I22">
            <v>134447</v>
          </cell>
          <cell r="J22">
            <v>134447</v>
          </cell>
          <cell r="P22">
            <v>672235</v>
          </cell>
        </row>
        <row r="23">
          <cell r="A23">
            <v>37</v>
          </cell>
          <cell r="B23" t="str">
            <v>VL717</v>
          </cell>
          <cell r="C23" t="str">
            <v>VL</v>
          </cell>
          <cell r="D23" t="str">
            <v>Nelissen Steenfabrieken</v>
          </cell>
          <cell r="E23" t="str">
            <v>Nelissen Steenfabrieken</v>
          </cell>
          <cell r="F23">
            <v>20228</v>
          </cell>
          <cell r="G23">
            <v>20228</v>
          </cell>
          <cell r="H23">
            <v>20228</v>
          </cell>
          <cell r="I23">
            <v>20228</v>
          </cell>
          <cell r="J23">
            <v>20228</v>
          </cell>
          <cell r="P23">
            <v>101140</v>
          </cell>
        </row>
        <row r="24">
          <cell r="A24">
            <v>38</v>
          </cell>
          <cell r="B24" t="str">
            <v>VL902</v>
          </cell>
          <cell r="C24" t="str">
            <v>VL</v>
          </cell>
          <cell r="D24" t="str">
            <v>Pittsburgh Corning Europe</v>
          </cell>
          <cell r="E24" t="str">
            <v>Pittsburgh Corning Europe</v>
          </cell>
          <cell r="F24">
            <v>17077</v>
          </cell>
          <cell r="G24">
            <v>17077</v>
          </cell>
          <cell r="H24">
            <v>17077</v>
          </cell>
          <cell r="I24">
            <v>17077</v>
          </cell>
          <cell r="J24">
            <v>17077</v>
          </cell>
          <cell r="P24">
            <v>85385</v>
          </cell>
        </row>
        <row r="25">
          <cell r="A25">
            <v>39</v>
          </cell>
          <cell r="B25" t="str">
            <v>VL503</v>
          </cell>
          <cell r="C25" t="str">
            <v>VL</v>
          </cell>
          <cell r="D25" t="str">
            <v>Nyrstar Belgium</v>
          </cell>
          <cell r="E25" t="str">
            <v>Site Balen</v>
          </cell>
          <cell r="F25">
            <v>59916</v>
          </cell>
          <cell r="G25">
            <v>59916</v>
          </cell>
          <cell r="H25">
            <v>59916</v>
          </cell>
          <cell r="I25">
            <v>59916</v>
          </cell>
          <cell r="J25">
            <v>59916</v>
          </cell>
          <cell r="P25">
            <v>299580</v>
          </cell>
        </row>
        <row r="26">
          <cell r="A26">
            <v>40</v>
          </cell>
          <cell r="B26" t="str">
            <v>VL501</v>
          </cell>
          <cell r="C26" t="str">
            <v>VL</v>
          </cell>
          <cell r="D26" t="str">
            <v>Umicore</v>
          </cell>
          <cell r="E26" t="str">
            <v>Umicore site Hoboken</v>
          </cell>
          <cell r="F26">
            <v>181114</v>
          </cell>
          <cell r="G26">
            <v>181114</v>
          </cell>
          <cell r="H26">
            <v>181114</v>
          </cell>
          <cell r="I26">
            <v>181114</v>
          </cell>
          <cell r="J26">
            <v>181114</v>
          </cell>
          <cell r="P26">
            <v>905570</v>
          </cell>
        </row>
        <row r="27">
          <cell r="A27">
            <v>41</v>
          </cell>
          <cell r="B27" t="str">
            <v>VL502</v>
          </cell>
          <cell r="C27" t="str">
            <v>VL</v>
          </cell>
          <cell r="D27" t="str">
            <v>Umicore</v>
          </cell>
          <cell r="E27" t="str">
            <v>Umicore site Olen</v>
          </cell>
          <cell r="F27">
            <v>28409</v>
          </cell>
          <cell r="G27">
            <v>28409</v>
          </cell>
          <cell r="H27">
            <v>28409</v>
          </cell>
          <cell r="I27">
            <v>28409</v>
          </cell>
          <cell r="J27">
            <v>28409</v>
          </cell>
          <cell r="P27">
            <v>142045</v>
          </cell>
        </row>
        <row r="28">
          <cell r="A28">
            <v>45</v>
          </cell>
          <cell r="B28" t="str">
            <v>WAI074P099</v>
          </cell>
          <cell r="C28" t="str">
            <v>WA</v>
          </cell>
          <cell r="D28" t="str">
            <v>Lhoist Industries</v>
          </cell>
          <cell r="E28" t="str">
            <v>Usine de On</v>
          </cell>
          <cell r="F28">
            <v>289504</v>
          </cell>
          <cell r="G28">
            <v>289504</v>
          </cell>
          <cell r="H28">
            <v>289504</v>
          </cell>
          <cell r="I28">
            <v>289504</v>
          </cell>
          <cell r="J28">
            <v>289504</v>
          </cell>
          <cell r="P28">
            <v>1447520</v>
          </cell>
        </row>
        <row r="29">
          <cell r="A29">
            <v>47</v>
          </cell>
          <cell r="B29" t="str">
            <v>VL131</v>
          </cell>
          <cell r="C29" t="str">
            <v>VL</v>
          </cell>
          <cell r="D29" t="str">
            <v>3M Belgium</v>
          </cell>
          <cell r="E29" t="str">
            <v>3M Belgium</v>
          </cell>
          <cell r="F29">
            <v>8253</v>
          </cell>
          <cell r="G29">
            <v>8253</v>
          </cell>
          <cell r="H29">
            <v>8253</v>
          </cell>
          <cell r="I29">
            <v>8253</v>
          </cell>
          <cell r="J29">
            <v>8253</v>
          </cell>
          <cell r="P29">
            <v>41265</v>
          </cell>
        </row>
        <row r="30">
          <cell r="A30">
            <v>49</v>
          </cell>
          <cell r="B30" t="str">
            <v>VL413</v>
          </cell>
          <cell r="C30" t="str">
            <v>VL</v>
          </cell>
          <cell r="D30" t="str">
            <v>FrieslandCampina Belgium</v>
          </cell>
          <cell r="E30" t="str">
            <v>Campina</v>
          </cell>
          <cell r="F30">
            <v>14732</v>
          </cell>
          <cell r="G30">
            <v>14732</v>
          </cell>
          <cell r="H30">
            <v>14732</v>
          </cell>
          <cell r="I30">
            <v>14732</v>
          </cell>
          <cell r="J30">
            <v>14732</v>
          </cell>
          <cell r="P30">
            <v>73660</v>
          </cell>
        </row>
        <row r="31">
          <cell r="A31">
            <v>50</v>
          </cell>
          <cell r="B31" t="str">
            <v>WAI129P112</v>
          </cell>
          <cell r="C31" t="str">
            <v>WA</v>
          </cell>
          <cell r="D31" t="str">
            <v>Fluxys Belgium</v>
          </cell>
          <cell r="E31" t="str">
            <v>Fluxys Berneau</v>
          </cell>
          <cell r="F31">
            <v>98</v>
          </cell>
          <cell r="G31">
            <v>98</v>
          </cell>
          <cell r="H31">
            <v>98</v>
          </cell>
          <cell r="I31">
            <v>98</v>
          </cell>
          <cell r="J31">
            <v>98</v>
          </cell>
          <cell r="P31">
            <v>490</v>
          </cell>
        </row>
        <row r="32">
          <cell r="A32">
            <v>58</v>
          </cell>
          <cell r="B32" t="str">
            <v>WAI070P055</v>
          </cell>
          <cell r="C32" t="str">
            <v>WA</v>
          </cell>
          <cell r="D32" t="str">
            <v>YARA TERTRE</v>
          </cell>
          <cell r="E32" t="str">
            <v>Yara Tertre</v>
          </cell>
          <cell r="F32">
            <v>621641</v>
          </cell>
          <cell r="G32">
            <v>621641</v>
          </cell>
          <cell r="H32">
            <v>621641</v>
          </cell>
          <cell r="I32">
            <v>621641</v>
          </cell>
          <cell r="J32">
            <v>621641</v>
          </cell>
          <cell r="P32">
            <v>3108205</v>
          </cell>
        </row>
        <row r="33">
          <cell r="A33">
            <v>59</v>
          </cell>
          <cell r="B33" t="str">
            <v>WAI123P062</v>
          </cell>
          <cell r="C33" t="str">
            <v>WA</v>
          </cell>
          <cell r="D33" t="str">
            <v>UCB Pharma</v>
          </cell>
          <cell r="E33" t="str">
            <v>UCB Braine L'Alleud</v>
          </cell>
          <cell r="F33">
            <v>7823</v>
          </cell>
          <cell r="G33">
            <v>7823</v>
          </cell>
          <cell r="H33">
            <v>7823</v>
          </cell>
          <cell r="I33">
            <v>7823</v>
          </cell>
          <cell r="J33">
            <v>7823</v>
          </cell>
          <cell r="P33">
            <v>39115</v>
          </cell>
        </row>
        <row r="34">
          <cell r="A34">
            <v>61</v>
          </cell>
          <cell r="B34" t="str">
            <v>VL149</v>
          </cell>
          <cell r="C34" t="str">
            <v>VL</v>
          </cell>
          <cell r="D34" t="str">
            <v>Ajinomoto Omnichem</v>
          </cell>
          <cell r="E34" t="str">
            <v>Ajinomoto Omnichem</v>
          </cell>
          <cell r="F34">
            <v>4644</v>
          </cell>
          <cell r="G34">
            <v>4644</v>
          </cell>
          <cell r="H34">
            <v>4644</v>
          </cell>
          <cell r="I34">
            <v>4644</v>
          </cell>
          <cell r="J34">
            <v>4644</v>
          </cell>
          <cell r="P34">
            <v>23220</v>
          </cell>
        </row>
        <row r="35">
          <cell r="A35">
            <v>62</v>
          </cell>
          <cell r="B35" t="str">
            <v>WAI104P009</v>
          </cell>
          <cell r="C35" t="str">
            <v>WA</v>
          </cell>
          <cell r="D35" t="str">
            <v>INOVYN Manufacturing Belgium</v>
          </cell>
          <cell r="E35" t="str">
            <v>INOVYN Jemeppe</v>
          </cell>
          <cell r="F35">
            <v>189856</v>
          </cell>
          <cell r="G35">
            <v>189856</v>
          </cell>
          <cell r="H35">
            <v>189856</v>
          </cell>
          <cell r="I35">
            <v>189856</v>
          </cell>
          <cell r="J35">
            <v>189856</v>
          </cell>
          <cell r="P35">
            <v>949280</v>
          </cell>
        </row>
        <row r="36">
          <cell r="A36">
            <v>63</v>
          </cell>
          <cell r="B36" t="str">
            <v>VL620</v>
          </cell>
          <cell r="C36" t="str">
            <v>VL</v>
          </cell>
          <cell r="D36" t="str">
            <v>Celanese Production Belgium</v>
          </cell>
          <cell r="E36" t="str">
            <v>Celanese  Production Belgium</v>
          </cell>
          <cell r="F36">
            <v>37882</v>
          </cell>
          <cell r="G36">
            <v>37882</v>
          </cell>
          <cell r="H36">
            <v>37882</v>
          </cell>
          <cell r="I36">
            <v>37882</v>
          </cell>
          <cell r="J36">
            <v>37882</v>
          </cell>
          <cell r="P36">
            <v>189410</v>
          </cell>
        </row>
        <row r="37">
          <cell r="A37">
            <v>97</v>
          </cell>
          <cell r="B37" t="str">
            <v>VL418</v>
          </cell>
          <cell r="C37" t="str">
            <v>VL</v>
          </cell>
          <cell r="D37" t="str">
            <v>Boortmalt Herent</v>
          </cell>
          <cell r="E37" t="str">
            <v>Boortmalt Herent</v>
          </cell>
          <cell r="F37">
            <v>6570</v>
          </cell>
          <cell r="G37">
            <v>6401</v>
          </cell>
          <cell r="H37">
            <v>6232</v>
          </cell>
          <cell r="I37">
            <v>6063</v>
          </cell>
          <cell r="J37">
            <v>5894</v>
          </cell>
          <cell r="P37">
            <v>31160</v>
          </cell>
        </row>
        <row r="38">
          <cell r="A38">
            <v>98</v>
          </cell>
          <cell r="B38" t="str">
            <v>VL718</v>
          </cell>
          <cell r="C38" t="str">
            <v>VL</v>
          </cell>
          <cell r="D38" t="str">
            <v>Floren en Cie</v>
          </cell>
          <cell r="E38" t="str">
            <v>Floren en Cie</v>
          </cell>
          <cell r="F38">
            <v>2788</v>
          </cell>
          <cell r="G38">
            <v>2788</v>
          </cell>
          <cell r="H38">
            <v>2788</v>
          </cell>
          <cell r="I38">
            <v>2788</v>
          </cell>
          <cell r="J38">
            <v>2788</v>
          </cell>
          <cell r="P38">
            <v>13940</v>
          </cell>
        </row>
        <row r="39">
          <cell r="A39">
            <v>100</v>
          </cell>
          <cell r="B39" t="str">
            <v>VL712</v>
          </cell>
          <cell r="C39" t="str">
            <v>VL</v>
          </cell>
          <cell r="D39" t="str">
            <v>Desta</v>
          </cell>
          <cell r="E39" t="str">
            <v>Desta</v>
          </cell>
          <cell r="F39">
            <v>3616</v>
          </cell>
          <cell r="G39">
            <v>3616</v>
          </cell>
          <cell r="H39">
            <v>3616</v>
          </cell>
          <cell r="I39">
            <v>3616</v>
          </cell>
          <cell r="J39">
            <v>3616</v>
          </cell>
          <cell r="P39">
            <v>18080</v>
          </cell>
        </row>
        <row r="40">
          <cell r="A40">
            <v>101</v>
          </cell>
          <cell r="B40" t="str">
            <v>VL121</v>
          </cell>
          <cell r="C40" t="str">
            <v>VL</v>
          </cell>
          <cell r="D40" t="str">
            <v>Janssen Pharmaceutica</v>
          </cell>
          <cell r="E40" t="str">
            <v>Janssen Pharmaceutica Beerse</v>
          </cell>
          <cell r="F40">
            <v>5170</v>
          </cell>
          <cell r="G40">
            <v>5170</v>
          </cell>
          <cell r="H40">
            <v>5170</v>
          </cell>
          <cell r="I40">
            <v>5170</v>
          </cell>
          <cell r="J40">
            <v>5170</v>
          </cell>
          <cell r="P40">
            <v>25850</v>
          </cell>
        </row>
        <row r="41">
          <cell r="A41">
            <v>102</v>
          </cell>
          <cell r="B41" t="str">
            <v>VL122</v>
          </cell>
          <cell r="C41" t="str">
            <v>VL</v>
          </cell>
          <cell r="D41" t="str">
            <v>Janssen Pharmaceutica</v>
          </cell>
          <cell r="E41" t="str">
            <v>Janssen Pharmaceutica Geel</v>
          </cell>
          <cell r="F41">
            <v>6098</v>
          </cell>
          <cell r="G41">
            <v>6098</v>
          </cell>
          <cell r="H41">
            <v>6098</v>
          </cell>
          <cell r="I41">
            <v>6098</v>
          </cell>
          <cell r="J41">
            <v>6098</v>
          </cell>
          <cell r="P41">
            <v>30490</v>
          </cell>
        </row>
        <row r="42">
          <cell r="A42">
            <v>104</v>
          </cell>
          <cell r="B42" t="str">
            <v>WAI313P150</v>
          </cell>
          <cell r="C42" t="str">
            <v>WA</v>
          </cell>
          <cell r="D42" t="str">
            <v>Aperam Stainless Belgium</v>
          </cell>
          <cell r="E42" t="str">
            <v>Aperam Stainless Belgium S.A.</v>
          </cell>
          <cell r="F42">
            <v>152424</v>
          </cell>
          <cell r="G42">
            <v>152424</v>
          </cell>
          <cell r="H42">
            <v>152424</v>
          </cell>
          <cell r="I42">
            <v>152424</v>
          </cell>
          <cell r="J42">
            <v>152424</v>
          </cell>
          <cell r="P42">
            <v>762120</v>
          </cell>
        </row>
        <row r="43">
          <cell r="A43">
            <v>105</v>
          </cell>
          <cell r="B43" t="str">
            <v>WAI150P046</v>
          </cell>
          <cell r="C43" t="str">
            <v>WA</v>
          </cell>
          <cell r="D43" t="str">
            <v>ArcelorMittal Belgium</v>
          </cell>
          <cell r="E43" t="str">
            <v>Eurogal</v>
          </cell>
          <cell r="F43">
            <v>20226</v>
          </cell>
          <cell r="G43">
            <v>20226</v>
          </cell>
          <cell r="H43">
            <v>20226</v>
          </cell>
          <cell r="I43">
            <v>20226</v>
          </cell>
          <cell r="J43">
            <v>20226</v>
          </cell>
          <cell r="P43">
            <v>101130</v>
          </cell>
        </row>
        <row r="44">
          <cell r="A44">
            <v>106</v>
          </cell>
          <cell r="B44" t="str">
            <v>WAI146P042</v>
          </cell>
          <cell r="C44" t="str">
            <v>WA</v>
          </cell>
          <cell r="D44" t="str">
            <v>LIBERTY LIEGE - DUDELANGE (BE)</v>
          </cell>
          <cell r="E44" t="str">
            <v>Ferbatil (API)</v>
          </cell>
          <cell r="F44">
            <v>29399</v>
          </cell>
          <cell r="G44">
            <v>29399</v>
          </cell>
          <cell r="H44">
            <v>29399</v>
          </cell>
          <cell r="I44">
            <v>29399</v>
          </cell>
          <cell r="J44">
            <v>29399</v>
          </cell>
          <cell r="P44">
            <v>146995</v>
          </cell>
        </row>
        <row r="45">
          <cell r="A45">
            <v>108</v>
          </cell>
          <cell r="B45" t="str">
            <v>WAI147P041</v>
          </cell>
          <cell r="C45" t="str">
            <v>WA</v>
          </cell>
          <cell r="D45" t="str">
            <v>ArcelorMittal Belgium</v>
          </cell>
          <cell r="E45" t="str">
            <v>Kessales</v>
          </cell>
          <cell r="F45">
            <v>19698</v>
          </cell>
          <cell r="G45">
            <v>19698</v>
          </cell>
          <cell r="H45">
            <v>19698</v>
          </cell>
          <cell r="I45">
            <v>19698</v>
          </cell>
          <cell r="J45">
            <v>19698</v>
          </cell>
          <cell r="P45">
            <v>98490</v>
          </cell>
        </row>
        <row r="46">
          <cell r="A46">
            <v>109</v>
          </cell>
          <cell r="B46" t="str">
            <v>WAI149P045</v>
          </cell>
          <cell r="C46" t="str">
            <v>WA</v>
          </cell>
          <cell r="D46" t="str">
            <v>ArcelorMittal Belgium</v>
          </cell>
          <cell r="E46" t="str">
            <v>ARCELORMITTAL - site de Ramet - IVOZ-RAMET</v>
          </cell>
          <cell r="F46">
            <v>16228</v>
          </cell>
          <cell r="G46">
            <v>16228</v>
          </cell>
          <cell r="H46">
            <v>16228</v>
          </cell>
          <cell r="I46">
            <v>16228</v>
          </cell>
          <cell r="J46">
            <v>16228</v>
          </cell>
          <cell r="P46">
            <v>81140</v>
          </cell>
        </row>
        <row r="47">
          <cell r="A47">
            <v>115</v>
          </cell>
          <cell r="B47" t="str">
            <v>WAI085P043</v>
          </cell>
          <cell r="C47" t="str">
            <v>WA</v>
          </cell>
          <cell r="D47" t="str">
            <v>LIBERTY LIEGE - DUDELANGE (BE)</v>
          </cell>
          <cell r="E47" t="str">
            <v>Galva prépeint - Flémalle</v>
          </cell>
          <cell r="F47">
            <v>20261</v>
          </cell>
          <cell r="G47">
            <v>20261</v>
          </cell>
          <cell r="H47">
            <v>20261</v>
          </cell>
          <cell r="I47">
            <v>20261</v>
          </cell>
          <cell r="J47">
            <v>20261</v>
          </cell>
          <cell r="P47">
            <v>101305</v>
          </cell>
        </row>
        <row r="48">
          <cell r="A48">
            <v>119</v>
          </cell>
          <cell r="B48" t="str">
            <v>WAI045P085</v>
          </cell>
          <cell r="C48" t="str">
            <v>WA</v>
          </cell>
          <cell r="D48" t="str">
            <v>Carrières et fours à chaux Dumont Wautier</v>
          </cell>
          <cell r="E48" t="str">
            <v>Usine d'Hermalle</v>
          </cell>
          <cell r="F48">
            <v>671756</v>
          </cell>
          <cell r="G48">
            <v>671756</v>
          </cell>
          <cell r="H48">
            <v>671756</v>
          </cell>
          <cell r="I48">
            <v>671756</v>
          </cell>
          <cell r="J48">
            <v>671756</v>
          </cell>
          <cell r="P48">
            <v>3358780</v>
          </cell>
        </row>
        <row r="49">
          <cell r="A49">
            <v>122</v>
          </cell>
          <cell r="B49" t="str">
            <v>VL302</v>
          </cell>
          <cell r="C49" t="str">
            <v>VL</v>
          </cell>
          <cell r="D49" t="str">
            <v>Sofidel Benelux</v>
          </cell>
          <cell r="E49" t="str">
            <v>Sofidel Benelux</v>
          </cell>
          <cell r="F49">
            <v>23149</v>
          </cell>
          <cell r="G49">
            <v>23149</v>
          </cell>
          <cell r="H49">
            <v>23149</v>
          </cell>
          <cell r="I49">
            <v>23149</v>
          </cell>
          <cell r="J49">
            <v>23149</v>
          </cell>
          <cell r="P49">
            <v>115745</v>
          </cell>
        </row>
        <row r="50">
          <cell r="A50">
            <v>124</v>
          </cell>
          <cell r="B50" t="str">
            <v>VL105</v>
          </cell>
          <cell r="C50" t="str">
            <v>VL</v>
          </cell>
          <cell r="D50" t="str">
            <v>INEOS Aromatics Belgium</v>
          </cell>
          <cell r="E50" t="str">
            <v>INEOS Aromatics Belgium</v>
          </cell>
          <cell r="F50">
            <v>371279</v>
          </cell>
          <cell r="G50">
            <v>371279</v>
          </cell>
          <cell r="H50">
            <v>371279</v>
          </cell>
          <cell r="I50">
            <v>371279</v>
          </cell>
          <cell r="J50">
            <v>371279</v>
          </cell>
          <cell r="P50">
            <v>1856395</v>
          </cell>
        </row>
        <row r="51">
          <cell r="A51">
            <v>125</v>
          </cell>
          <cell r="B51" t="str">
            <v>WAI020P079</v>
          </cell>
          <cell r="C51" t="str">
            <v>WA</v>
          </cell>
          <cell r="D51" t="str">
            <v>Ineos Feluy</v>
          </cell>
          <cell r="E51" t="str">
            <v>Ineos Feluy</v>
          </cell>
          <cell r="F51">
            <v>80992</v>
          </cell>
          <cell r="G51">
            <v>80992</v>
          </cell>
          <cell r="H51">
            <v>80992</v>
          </cell>
          <cell r="I51">
            <v>80992</v>
          </cell>
          <cell r="J51">
            <v>80992</v>
          </cell>
          <cell r="P51">
            <v>404960</v>
          </cell>
        </row>
        <row r="52">
          <cell r="A52">
            <v>126</v>
          </cell>
          <cell r="B52" t="str">
            <v>VL191</v>
          </cell>
          <cell r="C52" t="str">
            <v>VL</v>
          </cell>
          <cell r="D52" t="str">
            <v>Gunvor Petroleum Antwerpen</v>
          </cell>
          <cell r="E52" t="str">
            <v>Gunvor Petroleum Antwerpen</v>
          </cell>
          <cell r="F52">
            <v>313346</v>
          </cell>
          <cell r="G52">
            <v>313346</v>
          </cell>
          <cell r="H52">
            <v>313346</v>
          </cell>
          <cell r="I52">
            <v>313346</v>
          </cell>
          <cell r="J52">
            <v>313346</v>
          </cell>
          <cell r="P52">
            <v>1566730</v>
          </cell>
        </row>
        <row r="53">
          <cell r="A53">
            <v>127</v>
          </cell>
          <cell r="B53" t="str">
            <v>VL192</v>
          </cell>
          <cell r="C53" t="str">
            <v>VL</v>
          </cell>
          <cell r="D53" t="str">
            <v>TotalEnergies Refinery Antwerp</v>
          </cell>
          <cell r="E53" t="str">
            <v>TotalEnergies Refinery Antwerp</v>
          </cell>
          <cell r="F53">
            <v>2400011</v>
          </cell>
          <cell r="G53">
            <v>2400011</v>
          </cell>
          <cell r="H53">
            <v>2400011</v>
          </cell>
          <cell r="I53">
            <v>2400011</v>
          </cell>
          <cell r="J53">
            <v>2400011</v>
          </cell>
          <cell r="P53">
            <v>12000055</v>
          </cell>
        </row>
        <row r="54">
          <cell r="A54">
            <v>129</v>
          </cell>
          <cell r="B54" t="str">
            <v>VL452</v>
          </cell>
          <cell r="C54" t="str">
            <v>VL</v>
          </cell>
          <cell r="D54" t="str">
            <v>Boortmalt</v>
          </cell>
          <cell r="E54" t="str">
            <v>Sobelgra</v>
          </cell>
          <cell r="F54">
            <v>33667</v>
          </cell>
          <cell r="G54">
            <v>33667</v>
          </cell>
          <cell r="H54">
            <v>33667</v>
          </cell>
          <cell r="I54">
            <v>33667</v>
          </cell>
          <cell r="J54">
            <v>33667</v>
          </cell>
          <cell r="P54">
            <v>168335</v>
          </cell>
        </row>
        <row r="55">
          <cell r="A55">
            <v>137</v>
          </cell>
          <cell r="B55" t="str">
            <v>VL510</v>
          </cell>
          <cell r="C55" t="str">
            <v>VL</v>
          </cell>
          <cell r="D55" t="str">
            <v>Bekaert</v>
          </cell>
          <cell r="E55" t="str">
            <v>Bekaert site Zwevegem</v>
          </cell>
          <cell r="F55">
            <v>4840</v>
          </cell>
          <cell r="G55">
            <v>4840</v>
          </cell>
          <cell r="H55">
            <v>4840</v>
          </cell>
          <cell r="I55">
            <v>4840</v>
          </cell>
          <cell r="J55">
            <v>4840</v>
          </cell>
          <cell r="P55">
            <v>24200</v>
          </cell>
        </row>
        <row r="56">
          <cell r="A56">
            <v>138</v>
          </cell>
          <cell r="B56" t="str">
            <v>VL804</v>
          </cell>
          <cell r="C56" t="str">
            <v>VL</v>
          </cell>
          <cell r="D56" t="str">
            <v>Unilin</v>
          </cell>
          <cell r="E56" t="str">
            <v>Unilin Flooring - Unilin Decor</v>
          </cell>
          <cell r="F56">
            <v>9443</v>
          </cell>
          <cell r="G56">
            <v>9443</v>
          </cell>
          <cell r="H56">
            <v>9443</v>
          </cell>
          <cell r="I56">
            <v>9443</v>
          </cell>
          <cell r="J56">
            <v>9443</v>
          </cell>
          <cell r="P56">
            <v>47215</v>
          </cell>
        </row>
        <row r="57">
          <cell r="A57">
            <v>139</v>
          </cell>
          <cell r="B57" t="str">
            <v>VL614</v>
          </cell>
          <cell r="C57" t="str">
            <v>VL</v>
          </cell>
          <cell r="D57" t="str">
            <v>Lano</v>
          </cell>
          <cell r="E57" t="str">
            <v>Lano</v>
          </cell>
          <cell r="F57">
            <v>3272</v>
          </cell>
          <cell r="G57">
            <v>3272</v>
          </cell>
          <cell r="H57">
            <v>3272</v>
          </cell>
          <cell r="I57">
            <v>3272</v>
          </cell>
          <cell r="J57">
            <v>3272</v>
          </cell>
          <cell r="P57">
            <v>16360</v>
          </cell>
        </row>
        <row r="58">
          <cell r="A58">
            <v>141</v>
          </cell>
          <cell r="B58" t="str">
            <v>VL710</v>
          </cell>
          <cell r="C58" t="str">
            <v>VL</v>
          </cell>
          <cell r="D58" t="str">
            <v>Wienerberger</v>
          </cell>
          <cell r="E58" t="str">
            <v>Terca Zonnebeke</v>
          </cell>
          <cell r="F58">
            <v>26160</v>
          </cell>
          <cell r="G58">
            <v>26160</v>
          </cell>
          <cell r="H58">
            <v>26160</v>
          </cell>
          <cell r="I58">
            <v>26160</v>
          </cell>
          <cell r="J58">
            <v>26160</v>
          </cell>
          <cell r="P58">
            <v>130800</v>
          </cell>
        </row>
        <row r="59">
          <cell r="A59">
            <v>142</v>
          </cell>
          <cell r="B59" t="str">
            <v>VL402</v>
          </cell>
          <cell r="C59" t="str">
            <v>VL</v>
          </cell>
          <cell r="D59" t="str">
            <v>Cargill</v>
          </cell>
          <cell r="E59" t="str">
            <v>Cargill Antwerpen</v>
          </cell>
          <cell r="F59">
            <v>16745</v>
          </cell>
          <cell r="G59">
            <v>16745</v>
          </cell>
          <cell r="H59">
            <v>16745</v>
          </cell>
          <cell r="I59">
            <v>16745</v>
          </cell>
          <cell r="J59">
            <v>16745</v>
          </cell>
          <cell r="P59">
            <v>83725</v>
          </cell>
        </row>
        <row r="60">
          <cell r="A60">
            <v>143</v>
          </cell>
          <cell r="B60" t="str">
            <v>VL401</v>
          </cell>
          <cell r="C60" t="str">
            <v>VL</v>
          </cell>
          <cell r="D60" t="str">
            <v>Cargill</v>
          </cell>
          <cell r="E60" t="str">
            <v>Cargill Gent</v>
          </cell>
          <cell r="F60">
            <v>28064</v>
          </cell>
          <cell r="G60">
            <v>28064</v>
          </cell>
          <cell r="H60">
            <v>28064</v>
          </cell>
          <cell r="I60">
            <v>28064</v>
          </cell>
          <cell r="J60">
            <v>28064</v>
          </cell>
          <cell r="P60">
            <v>140320</v>
          </cell>
        </row>
        <row r="61">
          <cell r="A61">
            <v>144</v>
          </cell>
          <cell r="B61" t="str">
            <v>VL406</v>
          </cell>
          <cell r="C61" t="str">
            <v>VL</v>
          </cell>
          <cell r="D61" t="str">
            <v>Cargill</v>
          </cell>
          <cell r="E61" t="str">
            <v>Cargill Izegem</v>
          </cell>
          <cell r="F61">
            <v>11835</v>
          </cell>
          <cell r="G61">
            <v>11531</v>
          </cell>
          <cell r="H61">
            <v>11226</v>
          </cell>
          <cell r="I61">
            <v>10922</v>
          </cell>
          <cell r="J61">
            <v>10618</v>
          </cell>
          <cell r="P61">
            <v>56132</v>
          </cell>
        </row>
        <row r="62">
          <cell r="A62">
            <v>146</v>
          </cell>
          <cell r="B62" t="str">
            <v>WAI099P008</v>
          </cell>
          <cell r="C62" t="str">
            <v>WA</v>
          </cell>
          <cell r="D62" t="str">
            <v>ESSITY BELGIUM</v>
          </cell>
          <cell r="E62" t="str">
            <v>Essity Belgium</v>
          </cell>
          <cell r="F62">
            <v>17189</v>
          </cell>
          <cell r="G62">
            <v>17189</v>
          </cell>
          <cell r="H62">
            <v>17189</v>
          </cell>
          <cell r="I62">
            <v>17189</v>
          </cell>
          <cell r="J62">
            <v>17189</v>
          </cell>
          <cell r="P62">
            <v>85945</v>
          </cell>
        </row>
        <row r="63">
          <cell r="A63">
            <v>147</v>
          </cell>
          <cell r="B63" t="str">
            <v>VL411</v>
          </cell>
          <cell r="C63" t="str">
            <v>VL</v>
          </cell>
          <cell r="D63" t="str">
            <v>Tereos Starch &amp; Sweeteners Belgium</v>
          </cell>
          <cell r="E63" t="str">
            <v>Tereos Starch &amp; Sweeteners Belgium</v>
          </cell>
          <cell r="F63">
            <v>66408</v>
          </cell>
          <cell r="G63">
            <v>64701</v>
          </cell>
          <cell r="H63">
            <v>62995</v>
          </cell>
          <cell r="I63">
            <v>61289</v>
          </cell>
          <cell r="J63">
            <v>59582</v>
          </cell>
          <cell r="P63">
            <v>314975</v>
          </cell>
        </row>
        <row r="65">
          <cell r="A65">
            <v>149</v>
          </cell>
          <cell r="B65" t="str">
            <v>WAI090P074</v>
          </cell>
          <cell r="C65" t="str">
            <v>WA</v>
          </cell>
          <cell r="D65" t="str">
            <v>Prayon</v>
          </cell>
          <cell r="E65" t="str">
            <v>Prayon Engis</v>
          </cell>
          <cell r="F65">
            <v>105193</v>
          </cell>
          <cell r="G65">
            <v>105193</v>
          </cell>
          <cell r="H65">
            <v>105193</v>
          </cell>
          <cell r="I65">
            <v>105193</v>
          </cell>
          <cell r="J65">
            <v>105193</v>
          </cell>
          <cell r="P65">
            <v>525965</v>
          </cell>
        </row>
        <row r="66">
          <cell r="A66">
            <v>151</v>
          </cell>
          <cell r="B66" t="str">
            <v>WAI124P065</v>
          </cell>
          <cell r="C66" t="str">
            <v>WA</v>
          </cell>
          <cell r="D66" t="str">
            <v>VEOLIA</v>
          </cell>
          <cell r="E66" t="str">
            <v>Dalkia (site de UCL) Louvain-la-Neuve</v>
          </cell>
          <cell r="F66">
            <v>1309</v>
          </cell>
          <cell r="G66">
            <v>1309</v>
          </cell>
          <cell r="H66">
            <v>1309</v>
          </cell>
          <cell r="I66">
            <v>1309</v>
          </cell>
          <cell r="J66">
            <v>1309</v>
          </cell>
          <cell r="P66">
            <v>6545</v>
          </cell>
        </row>
        <row r="67">
          <cell r="A67">
            <v>152</v>
          </cell>
          <cell r="B67" t="str">
            <v>VL123</v>
          </cell>
          <cell r="C67" t="str">
            <v>VL</v>
          </cell>
          <cell r="D67" t="str">
            <v>Evonik Antwerpen</v>
          </cell>
          <cell r="E67" t="str">
            <v>Evonik Antwerpen</v>
          </cell>
          <cell r="F67">
            <v>331253</v>
          </cell>
          <cell r="G67">
            <v>331253</v>
          </cell>
          <cell r="H67">
            <v>331253</v>
          </cell>
          <cell r="I67">
            <v>331253</v>
          </cell>
          <cell r="J67">
            <v>331253</v>
          </cell>
          <cell r="P67">
            <v>1656265</v>
          </cell>
        </row>
        <row r="68">
          <cell r="A68">
            <v>154</v>
          </cell>
          <cell r="B68" t="str">
            <v>VL112</v>
          </cell>
          <cell r="C68" t="str">
            <v>VL</v>
          </cell>
          <cell r="D68" t="str">
            <v>Oleon</v>
          </cell>
          <cell r="E68" t="str">
            <v>Oleon Oelegem</v>
          </cell>
          <cell r="F68">
            <v>10958</v>
          </cell>
          <cell r="G68">
            <v>10958</v>
          </cell>
          <cell r="H68">
            <v>10958</v>
          </cell>
          <cell r="I68">
            <v>10958</v>
          </cell>
          <cell r="J68">
            <v>10958</v>
          </cell>
          <cell r="P68">
            <v>54790</v>
          </cell>
        </row>
        <row r="69">
          <cell r="A69">
            <v>156</v>
          </cell>
          <cell r="B69" t="str">
            <v>VL145</v>
          </cell>
          <cell r="C69" t="str">
            <v>VL</v>
          </cell>
          <cell r="D69" t="str">
            <v>Monument Chemical</v>
          </cell>
          <cell r="E69" t="str">
            <v>Monument Chemical</v>
          </cell>
          <cell r="F69">
            <v>30442</v>
          </cell>
          <cell r="G69">
            <v>30442</v>
          </cell>
          <cell r="H69">
            <v>30442</v>
          </cell>
          <cell r="I69">
            <v>30442</v>
          </cell>
          <cell r="J69">
            <v>30442</v>
          </cell>
          <cell r="P69">
            <v>152210</v>
          </cell>
        </row>
        <row r="70">
          <cell r="A70">
            <v>157</v>
          </cell>
          <cell r="B70" t="str">
            <v>VL125</v>
          </cell>
          <cell r="C70" t="str">
            <v>VL</v>
          </cell>
          <cell r="D70" t="str">
            <v>Kaneka Belgium</v>
          </cell>
          <cell r="E70" t="str">
            <v>Kaneka Belgium</v>
          </cell>
          <cell r="F70">
            <v>25439</v>
          </cell>
          <cell r="G70">
            <v>25439</v>
          </cell>
          <cell r="H70">
            <v>25439</v>
          </cell>
          <cell r="I70">
            <v>25439</v>
          </cell>
          <cell r="J70">
            <v>25439</v>
          </cell>
          <cell r="P70">
            <v>127195</v>
          </cell>
        </row>
        <row r="71">
          <cell r="A71">
            <v>158</v>
          </cell>
          <cell r="B71" t="str">
            <v>BR244247</v>
          </cell>
          <cell r="C71" t="str">
            <v>BR</v>
          </cell>
          <cell r="D71" t="str">
            <v>Audi Brussels</v>
          </cell>
          <cell r="E71" t="str">
            <v>Audi Brussels verbrandingsinstallaties</v>
          </cell>
          <cell r="F71">
            <v>4752</v>
          </cell>
          <cell r="G71">
            <v>4752</v>
          </cell>
          <cell r="H71">
            <v>4752</v>
          </cell>
          <cell r="I71">
            <v>4752</v>
          </cell>
          <cell r="J71">
            <v>4752</v>
          </cell>
          <cell r="P71">
            <v>23760</v>
          </cell>
        </row>
        <row r="72">
          <cell r="A72">
            <v>160</v>
          </cell>
          <cell r="B72" t="str">
            <v>VL134</v>
          </cell>
          <cell r="C72" t="str">
            <v>VL</v>
          </cell>
          <cell r="D72" t="str">
            <v>Tessenderlo Group</v>
          </cell>
          <cell r="E72" t="str">
            <v>PB Gelatins Vilvoorde</v>
          </cell>
          <cell r="F72">
            <v>11362</v>
          </cell>
          <cell r="G72">
            <v>11362</v>
          </cell>
          <cell r="H72">
            <v>11362</v>
          </cell>
          <cell r="I72">
            <v>11362</v>
          </cell>
          <cell r="J72">
            <v>11362</v>
          </cell>
          <cell r="P72">
            <v>56810</v>
          </cell>
        </row>
        <row r="73">
          <cell r="A73">
            <v>164</v>
          </cell>
          <cell r="B73" t="str">
            <v>WAI092P097</v>
          </cell>
          <cell r="C73" t="str">
            <v>WA</v>
          </cell>
          <cell r="D73" t="str">
            <v>BENEO-Orafti</v>
          </cell>
          <cell r="E73" t="str">
            <v>BENEO-Orafti</v>
          </cell>
          <cell r="F73">
            <v>41088</v>
          </cell>
          <cell r="G73">
            <v>41088</v>
          </cell>
          <cell r="H73">
            <v>41088</v>
          </cell>
          <cell r="I73">
            <v>41088</v>
          </cell>
          <cell r="J73">
            <v>41088</v>
          </cell>
          <cell r="P73">
            <v>205440</v>
          </cell>
        </row>
        <row r="74">
          <cell r="A74">
            <v>165</v>
          </cell>
          <cell r="B74" t="str">
            <v>VL901</v>
          </cell>
          <cell r="C74" t="str">
            <v>VL</v>
          </cell>
          <cell r="D74" t="str">
            <v>AGC GLASS EUROPE</v>
          </cell>
          <cell r="E74" t="str">
            <v>AGC Flat Glass Europe Mol Plant</v>
          </cell>
          <cell r="F74">
            <v>49643</v>
          </cell>
          <cell r="G74">
            <v>49643</v>
          </cell>
          <cell r="H74">
            <v>49643</v>
          </cell>
          <cell r="I74">
            <v>49643</v>
          </cell>
          <cell r="J74">
            <v>49643</v>
          </cell>
          <cell r="P74">
            <v>248215</v>
          </cell>
        </row>
        <row r="75">
          <cell r="A75">
            <v>166</v>
          </cell>
          <cell r="B75" t="str">
            <v>WAI062P063</v>
          </cell>
          <cell r="C75" t="str">
            <v>WA</v>
          </cell>
          <cell r="D75" t="str">
            <v>AGC GLASS EUROPE</v>
          </cell>
          <cell r="E75" t="str">
            <v>AGC Flat Glass Europe Verre plat Moustier</v>
          </cell>
          <cell r="F75">
            <v>310703</v>
          </cell>
          <cell r="G75">
            <v>310703</v>
          </cell>
          <cell r="H75">
            <v>310703</v>
          </cell>
          <cell r="I75">
            <v>310703</v>
          </cell>
          <cell r="J75">
            <v>310703</v>
          </cell>
          <cell r="P75">
            <v>1553515</v>
          </cell>
        </row>
        <row r="76">
          <cell r="A76">
            <v>169</v>
          </cell>
          <cell r="B76" t="str">
            <v>VL605</v>
          </cell>
          <cell r="C76" t="str">
            <v>VL</v>
          </cell>
          <cell r="D76" t="str">
            <v>Utexbel</v>
          </cell>
          <cell r="E76" t="str">
            <v>Utexbel</v>
          </cell>
          <cell r="F76">
            <v>7724</v>
          </cell>
          <cell r="G76">
            <v>7724</v>
          </cell>
          <cell r="H76">
            <v>7724</v>
          </cell>
          <cell r="I76">
            <v>7724</v>
          </cell>
          <cell r="J76">
            <v>7724</v>
          </cell>
          <cell r="P76">
            <v>38620</v>
          </cell>
        </row>
        <row r="77">
          <cell r="A77">
            <v>170</v>
          </cell>
          <cell r="B77" t="str">
            <v>VL110</v>
          </cell>
          <cell r="C77" t="str">
            <v>VL</v>
          </cell>
          <cell r="D77" t="str">
            <v>ViskoTeepak</v>
          </cell>
          <cell r="E77" t="str">
            <v>ViskoTeepak</v>
          </cell>
          <cell r="F77">
            <v>17454</v>
          </cell>
          <cell r="G77">
            <v>17454</v>
          </cell>
          <cell r="H77">
            <v>17454</v>
          </cell>
          <cell r="I77">
            <v>17454</v>
          </cell>
          <cell r="J77">
            <v>17454</v>
          </cell>
          <cell r="P77">
            <v>87270</v>
          </cell>
        </row>
        <row r="78">
          <cell r="A78">
            <v>171</v>
          </cell>
          <cell r="B78" t="str">
            <v>VL137</v>
          </cell>
          <cell r="C78" t="str">
            <v>VL</v>
          </cell>
          <cell r="D78" t="str">
            <v>Rousselot</v>
          </cell>
          <cell r="E78" t="str">
            <v>Rousselot</v>
          </cell>
          <cell r="F78">
            <v>9372</v>
          </cell>
          <cell r="G78">
            <v>9372</v>
          </cell>
          <cell r="H78">
            <v>9372</v>
          </cell>
          <cell r="I78">
            <v>9372</v>
          </cell>
          <cell r="J78">
            <v>9372</v>
          </cell>
          <cell r="P78">
            <v>46860</v>
          </cell>
        </row>
        <row r="79">
          <cell r="A79">
            <v>172</v>
          </cell>
          <cell r="B79" t="str">
            <v>VL468</v>
          </cell>
          <cell r="C79" t="str">
            <v>VL</v>
          </cell>
          <cell r="D79" t="str">
            <v>Brouwerij Haacht</v>
          </cell>
          <cell r="E79" t="str">
            <v>Brouwerij Haacht</v>
          </cell>
          <cell r="F79">
            <v>968</v>
          </cell>
          <cell r="G79">
            <v>968</v>
          </cell>
          <cell r="H79">
            <v>968</v>
          </cell>
          <cell r="I79">
            <v>968</v>
          </cell>
          <cell r="J79">
            <v>968</v>
          </cell>
          <cell r="P79">
            <v>4840</v>
          </cell>
        </row>
        <row r="80">
          <cell r="A80">
            <v>173</v>
          </cell>
          <cell r="B80" t="str">
            <v>VL143</v>
          </cell>
          <cell r="C80" t="str">
            <v>VL</v>
          </cell>
          <cell r="D80" t="str">
            <v>Vynova Belgium</v>
          </cell>
          <cell r="E80" t="str">
            <v>Vynova Belgium VCM Plant</v>
          </cell>
          <cell r="F80">
            <v>77394</v>
          </cell>
          <cell r="G80">
            <v>77394</v>
          </cell>
          <cell r="H80">
            <v>77394</v>
          </cell>
          <cell r="I80">
            <v>77394</v>
          </cell>
          <cell r="J80">
            <v>77394</v>
          </cell>
          <cell r="P80">
            <v>386970</v>
          </cell>
        </row>
        <row r="81">
          <cell r="A81">
            <v>174</v>
          </cell>
          <cell r="B81" t="str">
            <v>WAI002P095</v>
          </cell>
          <cell r="C81" t="str">
            <v>WA</v>
          </cell>
          <cell r="D81" t="str">
            <v>Nouryon Chemicals</v>
          </cell>
          <cell r="E81" t="str">
            <v>AKZO Nobel Ghlin</v>
          </cell>
          <cell r="F81">
            <v>12445</v>
          </cell>
          <cell r="G81">
            <v>12445</v>
          </cell>
          <cell r="H81">
            <v>12445</v>
          </cell>
          <cell r="I81">
            <v>12445</v>
          </cell>
          <cell r="J81">
            <v>12445</v>
          </cell>
          <cell r="P81">
            <v>62225</v>
          </cell>
        </row>
        <row r="82">
          <cell r="A82">
            <v>175</v>
          </cell>
          <cell r="B82" t="str">
            <v>VL130</v>
          </cell>
          <cell r="C82" t="str">
            <v>VL</v>
          </cell>
          <cell r="D82" t="str">
            <v>Exxonmobil Petroleum &amp; Chemical</v>
          </cell>
          <cell r="E82" t="str">
            <v>Antwerp Polymers Plant</v>
          </cell>
          <cell r="F82">
            <v>18451</v>
          </cell>
          <cell r="G82">
            <v>18451</v>
          </cell>
          <cell r="H82">
            <v>18451</v>
          </cell>
          <cell r="I82">
            <v>18451</v>
          </cell>
          <cell r="J82">
            <v>18451</v>
          </cell>
          <cell r="P82">
            <v>92255</v>
          </cell>
        </row>
        <row r="83">
          <cell r="A83">
            <v>176</v>
          </cell>
          <cell r="B83" t="str">
            <v>VL193</v>
          </cell>
          <cell r="C83" t="str">
            <v>VL</v>
          </cell>
          <cell r="D83" t="str">
            <v>Exxonmobil Petroleum &amp; Chemical</v>
          </cell>
          <cell r="E83" t="str">
            <v>Esso Raffinaderij</v>
          </cell>
          <cell r="F83">
            <v>1453288</v>
          </cell>
          <cell r="G83">
            <v>1453288</v>
          </cell>
          <cell r="H83">
            <v>1453288</v>
          </cell>
          <cell r="I83">
            <v>1453288</v>
          </cell>
          <cell r="J83">
            <v>1453288</v>
          </cell>
          <cell r="P83">
            <v>7266440</v>
          </cell>
        </row>
        <row r="84">
          <cell r="A84">
            <v>177</v>
          </cell>
          <cell r="B84" t="str">
            <v>VL129</v>
          </cell>
          <cell r="C84" t="str">
            <v>VL</v>
          </cell>
          <cell r="D84" t="str">
            <v>Exxonmobil Petroleum &amp; Chemical</v>
          </cell>
          <cell r="E84" t="str">
            <v>Meerhout Polymers Plant</v>
          </cell>
          <cell r="F84">
            <v>25875</v>
          </cell>
          <cell r="G84">
            <v>25875</v>
          </cell>
          <cell r="H84">
            <v>25875</v>
          </cell>
          <cell r="I84">
            <v>25875</v>
          </cell>
          <cell r="J84">
            <v>25875</v>
          </cell>
          <cell r="P84">
            <v>129375</v>
          </cell>
        </row>
        <row r="85">
          <cell r="A85">
            <v>178</v>
          </cell>
          <cell r="B85" t="str">
            <v>WAI016P086</v>
          </cell>
          <cell r="C85" t="str">
            <v>WA</v>
          </cell>
          <cell r="D85" t="str">
            <v>TotalEnergies Petrochemicals Feluy</v>
          </cell>
          <cell r="E85" t="str">
            <v>TotalEnergies Petrochemicals Feluy</v>
          </cell>
          <cell r="F85">
            <v>86726</v>
          </cell>
          <cell r="G85">
            <v>86726</v>
          </cell>
          <cell r="H85">
            <v>86726</v>
          </cell>
          <cell r="I85">
            <v>86726</v>
          </cell>
          <cell r="J85">
            <v>86726</v>
          </cell>
          <cell r="P85">
            <v>433630</v>
          </cell>
        </row>
        <row r="86">
          <cell r="A86">
            <v>179</v>
          </cell>
          <cell r="B86" t="str">
            <v>VL301</v>
          </cell>
          <cell r="C86" t="str">
            <v>VL</v>
          </cell>
          <cell r="D86" t="str">
            <v>Stora Enso Langerbrugge</v>
          </cell>
          <cell r="E86" t="str">
            <v>Stora Enso Langerbrugge</v>
          </cell>
          <cell r="F86">
            <v>135076</v>
          </cell>
          <cell r="G86">
            <v>135076</v>
          </cell>
          <cell r="H86">
            <v>135076</v>
          </cell>
          <cell r="I86">
            <v>135076</v>
          </cell>
          <cell r="J86">
            <v>135076</v>
          </cell>
          <cell r="P86">
            <v>675380</v>
          </cell>
        </row>
        <row r="87">
          <cell r="A87">
            <v>181</v>
          </cell>
          <cell r="B87" t="str">
            <v>WAI043P014</v>
          </cell>
          <cell r="C87" t="str">
            <v>WA</v>
          </cell>
          <cell r="D87" t="str">
            <v>NLMK LA LOUVIERE</v>
          </cell>
          <cell r="E87" t="str">
            <v>NLMK La Louvière</v>
          </cell>
          <cell r="F87">
            <v>100061</v>
          </cell>
          <cell r="G87">
            <v>100061</v>
          </cell>
          <cell r="H87">
            <v>100061</v>
          </cell>
          <cell r="I87">
            <v>100061</v>
          </cell>
          <cell r="J87">
            <v>100061</v>
          </cell>
          <cell r="P87">
            <v>500305</v>
          </cell>
        </row>
        <row r="88">
          <cell r="A88">
            <v>183</v>
          </cell>
          <cell r="B88" t="str">
            <v>WAI001P103</v>
          </cell>
          <cell r="C88" t="str">
            <v>WA</v>
          </cell>
          <cell r="D88" t="str">
            <v>AHLSTROM- MUNKSJÖ MALMEDY</v>
          </cell>
          <cell r="E88" t="str">
            <v>Ahlstrom-Munksjo Malmedy</v>
          </cell>
          <cell r="F88">
            <v>4485</v>
          </cell>
          <cell r="G88">
            <v>4485</v>
          </cell>
          <cell r="H88">
            <v>4485</v>
          </cell>
          <cell r="I88">
            <v>4485</v>
          </cell>
          <cell r="J88">
            <v>4485</v>
          </cell>
          <cell r="P88">
            <v>22425</v>
          </cell>
        </row>
        <row r="89">
          <cell r="A89">
            <v>184</v>
          </cell>
          <cell r="B89" t="str">
            <v>WAI075P113</v>
          </cell>
          <cell r="C89" t="str">
            <v>WA</v>
          </cell>
          <cell r="D89" t="str">
            <v>Lutosa</v>
          </cell>
          <cell r="E89" t="str">
            <v>Lutosa Leuze-en-Hainaut</v>
          </cell>
          <cell r="F89">
            <v>46128</v>
          </cell>
          <cell r="G89">
            <v>46128</v>
          </cell>
          <cell r="H89">
            <v>46128</v>
          </cell>
          <cell r="I89">
            <v>46128</v>
          </cell>
          <cell r="J89">
            <v>46128</v>
          </cell>
          <cell r="P89">
            <v>230640</v>
          </cell>
        </row>
        <row r="90">
          <cell r="A90">
            <v>185</v>
          </cell>
          <cell r="B90" t="str">
            <v>VL704</v>
          </cell>
          <cell r="C90" t="str">
            <v>VL</v>
          </cell>
          <cell r="D90" t="str">
            <v>Wienerberger</v>
          </cell>
          <cell r="E90" t="str">
            <v>Terca Quirijnen</v>
          </cell>
          <cell r="F90">
            <v>3675</v>
          </cell>
          <cell r="G90">
            <v>3675</v>
          </cell>
          <cell r="H90">
            <v>3675</v>
          </cell>
          <cell r="I90">
            <v>3675</v>
          </cell>
          <cell r="J90">
            <v>3675</v>
          </cell>
          <cell r="P90">
            <v>18375</v>
          </cell>
        </row>
        <row r="91">
          <cell r="A91">
            <v>186</v>
          </cell>
          <cell r="B91" t="str">
            <v>WAI106P106</v>
          </cell>
          <cell r="C91" t="str">
            <v>WA</v>
          </cell>
          <cell r="D91" t="str">
            <v>Sonaca</v>
          </cell>
          <cell r="E91" t="str">
            <v>Sonaca Gosselies</v>
          </cell>
          <cell r="F91">
            <v>1863</v>
          </cell>
          <cell r="G91">
            <v>1863</v>
          </cell>
          <cell r="H91">
            <v>1863</v>
          </cell>
          <cell r="I91">
            <v>1863</v>
          </cell>
          <cell r="J91">
            <v>1863</v>
          </cell>
          <cell r="P91">
            <v>9315</v>
          </cell>
        </row>
        <row r="92">
          <cell r="A92">
            <v>188</v>
          </cell>
          <cell r="B92" t="str">
            <v>WAI047P052</v>
          </cell>
          <cell r="C92" t="str">
            <v>WA</v>
          </cell>
          <cell r="D92" t="str">
            <v>Edel</v>
          </cell>
          <cell r="E92" t="str">
            <v>Edel Grâce Hollogne</v>
          </cell>
          <cell r="F92">
            <v>6345</v>
          </cell>
          <cell r="G92">
            <v>6345</v>
          </cell>
          <cell r="H92">
            <v>6345</v>
          </cell>
          <cell r="I92">
            <v>6345</v>
          </cell>
          <cell r="J92">
            <v>6345</v>
          </cell>
          <cell r="P92">
            <v>31725</v>
          </cell>
        </row>
        <row r="93">
          <cell r="A93">
            <v>189</v>
          </cell>
          <cell r="B93" t="str">
            <v>WAI034P080</v>
          </cell>
          <cell r="C93" t="str">
            <v>WA</v>
          </cell>
          <cell r="D93" t="str">
            <v>COMPAGNIE DES CIMENTS BELGES, C.C.B.</v>
          </cell>
          <cell r="E93" t="str">
            <v>CCB Cimenterie Gaurain</v>
          </cell>
          <cell r="F93">
            <v>963982</v>
          </cell>
          <cell r="G93">
            <v>963982</v>
          </cell>
          <cell r="H93">
            <v>963982</v>
          </cell>
          <cell r="I93">
            <v>963982</v>
          </cell>
          <cell r="J93">
            <v>963982</v>
          </cell>
          <cell r="P93">
            <v>4819910</v>
          </cell>
        </row>
        <row r="94">
          <cell r="A94">
            <v>190</v>
          </cell>
          <cell r="B94" t="str">
            <v>VL514</v>
          </cell>
          <cell r="C94" t="str">
            <v>VL</v>
          </cell>
          <cell r="D94" t="str">
            <v>Volvo Car Belgium</v>
          </cell>
          <cell r="E94" t="str">
            <v>Volvo Car Belgium Gent</v>
          </cell>
          <cell r="F94">
            <v>6233</v>
          </cell>
          <cell r="G94">
            <v>6233</v>
          </cell>
          <cell r="H94">
            <v>6233</v>
          </cell>
          <cell r="I94">
            <v>6233</v>
          </cell>
          <cell r="J94">
            <v>6233</v>
          </cell>
          <cell r="P94">
            <v>31165</v>
          </cell>
        </row>
        <row r="95">
          <cell r="A95">
            <v>192</v>
          </cell>
          <cell r="B95" t="str">
            <v>VL306</v>
          </cell>
          <cell r="C95" t="str">
            <v>VL</v>
          </cell>
          <cell r="D95" t="str">
            <v>Sappi Lanaken</v>
          </cell>
          <cell r="E95" t="str">
            <v>Sappi</v>
          </cell>
          <cell r="F95">
            <v>111794</v>
          </cell>
          <cell r="G95">
            <v>111794</v>
          </cell>
          <cell r="H95">
            <v>111794</v>
          </cell>
          <cell r="I95">
            <v>111794</v>
          </cell>
          <cell r="J95">
            <v>111794</v>
          </cell>
          <cell r="P95">
            <v>558970</v>
          </cell>
        </row>
        <row r="96">
          <cell r="A96">
            <v>194</v>
          </cell>
          <cell r="B96" t="str">
            <v>WAI068P102</v>
          </cell>
          <cell r="C96" t="str">
            <v>WA</v>
          </cell>
          <cell r="D96" t="str">
            <v>Industeel Belgium</v>
          </cell>
          <cell r="E96" t="str">
            <v>Industeel Acierie Electrique</v>
          </cell>
          <cell r="F96">
            <v>76762</v>
          </cell>
          <cell r="G96">
            <v>76762</v>
          </cell>
          <cell r="H96">
            <v>76762</v>
          </cell>
          <cell r="I96">
            <v>76762</v>
          </cell>
          <cell r="J96">
            <v>76762</v>
          </cell>
          <cell r="P96">
            <v>383810</v>
          </cell>
        </row>
        <row r="97">
          <cell r="A97">
            <v>197</v>
          </cell>
          <cell r="B97" t="str">
            <v>WAI100P073</v>
          </cell>
          <cell r="C97" t="str">
            <v>WA</v>
          </cell>
          <cell r="D97" t="str">
            <v>Segal</v>
          </cell>
          <cell r="E97" t="str">
            <v>Segal Ivoz Ramet</v>
          </cell>
          <cell r="F97">
            <v>21489</v>
          </cell>
          <cell r="G97">
            <v>21489</v>
          </cell>
          <cell r="H97">
            <v>21489</v>
          </cell>
          <cell r="I97">
            <v>21489</v>
          </cell>
          <cell r="J97">
            <v>21489</v>
          </cell>
          <cell r="P97">
            <v>107445</v>
          </cell>
        </row>
        <row r="98">
          <cell r="A98">
            <v>198</v>
          </cell>
          <cell r="B98" t="str">
            <v>VL464</v>
          </cell>
          <cell r="C98" t="str">
            <v>VL</v>
          </cell>
          <cell r="D98" t="str">
            <v>Lutosa</v>
          </cell>
          <cell r="E98" t="str">
            <v>Primeur - Lutosa</v>
          </cell>
          <cell r="F98">
            <v>11635</v>
          </cell>
          <cell r="G98">
            <v>11635</v>
          </cell>
          <cell r="H98">
            <v>11635</v>
          </cell>
          <cell r="I98">
            <v>11635</v>
          </cell>
          <cell r="J98">
            <v>11635</v>
          </cell>
          <cell r="P98">
            <v>58175</v>
          </cell>
        </row>
        <row r="99">
          <cell r="A99">
            <v>201</v>
          </cell>
          <cell r="B99" t="str">
            <v>VL790</v>
          </cell>
          <cell r="C99" t="str">
            <v>VL</v>
          </cell>
          <cell r="D99" t="str">
            <v>Steinzeug - Keramo</v>
          </cell>
          <cell r="E99" t="str">
            <v>Steinzeug - Keramo</v>
          </cell>
          <cell r="F99">
            <v>7479</v>
          </cell>
          <cell r="G99">
            <v>7479</v>
          </cell>
          <cell r="H99">
            <v>7479</v>
          </cell>
          <cell r="I99">
            <v>7479</v>
          </cell>
          <cell r="J99">
            <v>7479</v>
          </cell>
          <cell r="P99">
            <v>37395</v>
          </cell>
        </row>
        <row r="100">
          <cell r="A100">
            <v>202</v>
          </cell>
          <cell r="B100" t="str">
            <v>VL461</v>
          </cell>
          <cell r="C100" t="str">
            <v>VL</v>
          </cell>
          <cell r="D100" t="str">
            <v>Farm Frites Belgium</v>
          </cell>
          <cell r="E100" t="str">
            <v>Farm Frites Belgium</v>
          </cell>
          <cell r="F100">
            <v>21141</v>
          </cell>
          <cell r="G100">
            <v>20599</v>
          </cell>
          <cell r="H100">
            <v>20055</v>
          </cell>
          <cell r="I100">
            <v>19512</v>
          </cell>
          <cell r="J100">
            <v>18968</v>
          </cell>
          <cell r="P100">
            <v>100275</v>
          </cell>
        </row>
        <row r="101">
          <cell r="A101">
            <v>204</v>
          </cell>
          <cell r="B101" t="str">
            <v>WAI169P053</v>
          </cell>
          <cell r="C101" t="str">
            <v>WA</v>
          </cell>
          <cell r="D101" t="str">
            <v>Halo Steelrings</v>
          </cell>
          <cell r="E101" t="str">
            <v>Halo Steelrings Seraing</v>
          </cell>
          <cell r="F101">
            <v>7184</v>
          </cell>
          <cell r="G101">
            <v>7184</v>
          </cell>
          <cell r="H101">
            <v>7184</v>
          </cell>
          <cell r="I101">
            <v>7184</v>
          </cell>
          <cell r="J101">
            <v>7184</v>
          </cell>
          <cell r="P101">
            <v>35920</v>
          </cell>
        </row>
        <row r="102">
          <cell r="A102">
            <v>205</v>
          </cell>
          <cell r="B102" t="str">
            <v>WAI041P017</v>
          </cell>
          <cell r="C102" t="str">
            <v>WA</v>
          </cell>
          <cell r="D102" t="str">
            <v>Dolomies de Marche-les-Dames</v>
          </cell>
          <cell r="E102" t="str">
            <v>Usine de Namêche</v>
          </cell>
          <cell r="F102">
            <v>207477</v>
          </cell>
          <cell r="G102">
            <v>207477</v>
          </cell>
          <cell r="H102">
            <v>207477</v>
          </cell>
          <cell r="I102">
            <v>207477</v>
          </cell>
          <cell r="J102">
            <v>207477</v>
          </cell>
          <cell r="P102">
            <v>1037385</v>
          </cell>
        </row>
        <row r="103">
          <cell r="A103">
            <v>207</v>
          </cell>
          <cell r="B103" t="str">
            <v>WAI082P019</v>
          </cell>
          <cell r="C103" t="str">
            <v>WA</v>
          </cell>
          <cell r="D103" t="str">
            <v>Gerresheimer Momignies</v>
          </cell>
          <cell r="E103" t="str">
            <v>Gerresheimer Momignies</v>
          </cell>
          <cell r="F103">
            <v>17208</v>
          </cell>
          <cell r="G103">
            <v>17208</v>
          </cell>
          <cell r="H103">
            <v>17208</v>
          </cell>
          <cell r="I103">
            <v>17208</v>
          </cell>
          <cell r="J103">
            <v>17208</v>
          </cell>
          <cell r="P103">
            <v>86040</v>
          </cell>
        </row>
        <row r="104">
          <cell r="A104">
            <v>209</v>
          </cell>
          <cell r="B104" t="str">
            <v>VL195</v>
          </cell>
          <cell r="C104" t="str">
            <v>VL</v>
          </cell>
          <cell r="D104" t="str">
            <v>ATPC Refinery</v>
          </cell>
          <cell r="E104" t="str">
            <v>Petroplus Refining Antwerp Bitumen</v>
          </cell>
          <cell r="F104">
            <v>27613</v>
          </cell>
          <cell r="G104">
            <v>27613</v>
          </cell>
          <cell r="H104">
            <v>27613</v>
          </cell>
          <cell r="I104">
            <v>27613</v>
          </cell>
          <cell r="J104">
            <v>27613</v>
          </cell>
          <cell r="P104">
            <v>138065</v>
          </cell>
        </row>
        <row r="105">
          <cell r="A105">
            <v>210</v>
          </cell>
          <cell r="B105" t="str">
            <v>WAI035P049</v>
          </cell>
          <cell r="C105" t="str">
            <v>WA</v>
          </cell>
          <cell r="D105" t="str">
            <v>Chemviron</v>
          </cell>
          <cell r="E105" t="str">
            <v>Chemviron</v>
          </cell>
          <cell r="F105">
            <v>11710</v>
          </cell>
          <cell r="G105">
            <v>11710</v>
          </cell>
          <cell r="H105">
            <v>11710</v>
          </cell>
          <cell r="I105">
            <v>11710</v>
          </cell>
          <cell r="J105">
            <v>11710</v>
          </cell>
          <cell r="P105">
            <v>58550</v>
          </cell>
        </row>
        <row r="106">
          <cell r="A106">
            <v>213</v>
          </cell>
          <cell r="B106" t="str">
            <v>VL715</v>
          </cell>
          <cell r="C106" t="str">
            <v>VL</v>
          </cell>
          <cell r="D106" t="str">
            <v>Vandersanden Steenfabrieken</v>
          </cell>
          <cell r="E106" t="str">
            <v>Vandersanden - Lanklaar</v>
          </cell>
          <cell r="F106">
            <v>17610</v>
          </cell>
          <cell r="G106">
            <v>17610</v>
          </cell>
          <cell r="H106">
            <v>17610</v>
          </cell>
          <cell r="I106">
            <v>17610</v>
          </cell>
          <cell r="J106">
            <v>17610</v>
          </cell>
          <cell r="P106">
            <v>88050</v>
          </cell>
        </row>
        <row r="107">
          <cell r="A107">
            <v>214</v>
          </cell>
          <cell r="B107" t="str">
            <v>VL701</v>
          </cell>
          <cell r="C107" t="str">
            <v>VL</v>
          </cell>
          <cell r="D107" t="str">
            <v>Wienerberger</v>
          </cell>
          <cell r="E107" t="str">
            <v>Terca Beerse</v>
          </cell>
          <cell r="F107">
            <v>36242</v>
          </cell>
          <cell r="G107">
            <v>36242</v>
          </cell>
          <cell r="H107">
            <v>36242</v>
          </cell>
          <cell r="I107">
            <v>36242</v>
          </cell>
          <cell r="J107">
            <v>36242</v>
          </cell>
          <cell r="P107">
            <v>181210</v>
          </cell>
        </row>
        <row r="108">
          <cell r="A108">
            <v>216</v>
          </cell>
          <cell r="B108" t="str">
            <v>WAI023P013</v>
          </cell>
          <cell r="C108" t="str">
            <v>WA</v>
          </cell>
          <cell r="D108" t="str">
            <v>Carmeuse</v>
          </cell>
          <cell r="E108" t="str">
            <v>Carmeuse Four à chaux Aisemont</v>
          </cell>
          <cell r="F108">
            <v>320134</v>
          </cell>
          <cell r="G108">
            <v>320134</v>
          </cell>
          <cell r="H108">
            <v>320134</v>
          </cell>
          <cell r="I108">
            <v>320134</v>
          </cell>
          <cell r="J108">
            <v>320134</v>
          </cell>
          <cell r="P108">
            <v>1600670</v>
          </cell>
        </row>
        <row r="109">
          <cell r="A109">
            <v>217</v>
          </cell>
          <cell r="B109" t="str">
            <v>WAI024P012</v>
          </cell>
          <cell r="C109" t="str">
            <v>WA</v>
          </cell>
          <cell r="D109" t="str">
            <v>Carmeuse</v>
          </cell>
          <cell r="E109" t="str">
            <v>Carmeuse Four à chaux Moha</v>
          </cell>
          <cell r="F109">
            <v>173137</v>
          </cell>
          <cell r="G109">
            <v>173137</v>
          </cell>
          <cell r="H109">
            <v>173137</v>
          </cell>
          <cell r="I109">
            <v>173137</v>
          </cell>
          <cell r="J109">
            <v>173137</v>
          </cell>
          <cell r="P109">
            <v>865685</v>
          </cell>
        </row>
        <row r="110">
          <cell r="A110">
            <v>218</v>
          </cell>
          <cell r="B110" t="str">
            <v>WAI025P011</v>
          </cell>
          <cell r="C110" t="str">
            <v>WA</v>
          </cell>
          <cell r="D110" t="str">
            <v>Carmeuse</v>
          </cell>
          <cell r="E110" t="str">
            <v>Carmeuse Four à chaux Seilles</v>
          </cell>
          <cell r="F110">
            <v>26240</v>
          </cell>
          <cell r="G110">
            <v>26240</v>
          </cell>
          <cell r="H110">
            <v>26240</v>
          </cell>
          <cell r="I110">
            <v>26240</v>
          </cell>
          <cell r="J110">
            <v>26240</v>
          </cell>
          <cell r="P110">
            <v>131200</v>
          </cell>
        </row>
        <row r="111">
          <cell r="A111">
            <v>220</v>
          </cell>
          <cell r="B111" t="str">
            <v>VL426</v>
          </cell>
          <cell r="C111" t="str">
            <v>VL</v>
          </cell>
          <cell r="D111" t="str">
            <v>Clarebout Potatoes</v>
          </cell>
          <cell r="E111" t="str">
            <v>Clarebout Potatoes</v>
          </cell>
          <cell r="F111">
            <v>31419</v>
          </cell>
          <cell r="G111">
            <v>31419</v>
          </cell>
          <cell r="H111">
            <v>31419</v>
          </cell>
          <cell r="I111">
            <v>31419</v>
          </cell>
          <cell r="J111">
            <v>31419</v>
          </cell>
          <cell r="P111">
            <v>157095</v>
          </cell>
        </row>
        <row r="112">
          <cell r="A112">
            <v>221</v>
          </cell>
          <cell r="B112" t="str">
            <v>VL108</v>
          </cell>
          <cell r="C112" t="str">
            <v>VL</v>
          </cell>
          <cell r="D112" t="str">
            <v>Borealis Kallo</v>
          </cell>
          <cell r="E112" t="str">
            <v>Borealis - Kallo</v>
          </cell>
          <cell r="F112">
            <v>158000</v>
          </cell>
          <cell r="G112">
            <v>158000</v>
          </cell>
          <cell r="H112">
            <v>158000</v>
          </cell>
          <cell r="I112">
            <v>158000</v>
          </cell>
          <cell r="J112">
            <v>158000</v>
          </cell>
          <cell r="P112">
            <v>790000</v>
          </cell>
        </row>
        <row r="113">
          <cell r="A113">
            <v>222</v>
          </cell>
          <cell r="B113" t="str">
            <v>VL132</v>
          </cell>
          <cell r="C113" t="str">
            <v>VL</v>
          </cell>
          <cell r="D113" t="str">
            <v>TotalEnergies Olefins Antwerp</v>
          </cell>
          <cell r="E113" t="str">
            <v>TotalEnergies Olefins Antwerp</v>
          </cell>
          <cell r="F113">
            <v>533608</v>
          </cell>
          <cell r="G113">
            <v>533608</v>
          </cell>
          <cell r="H113">
            <v>533608</v>
          </cell>
          <cell r="I113">
            <v>533608</v>
          </cell>
          <cell r="J113">
            <v>533608</v>
          </cell>
          <cell r="P113">
            <v>2668040</v>
          </cell>
        </row>
        <row r="114">
          <cell r="A114">
            <v>223</v>
          </cell>
          <cell r="B114" t="str">
            <v>VL114</v>
          </cell>
          <cell r="C114" t="str">
            <v>VL</v>
          </cell>
          <cell r="D114" t="str">
            <v>TotalEnergies Polymers Antwerp</v>
          </cell>
          <cell r="E114" t="str">
            <v>TotalEnergies Polymers Antwerp</v>
          </cell>
          <cell r="F114">
            <v>18691</v>
          </cell>
          <cell r="G114">
            <v>18691</v>
          </cell>
          <cell r="H114">
            <v>18691</v>
          </cell>
          <cell r="I114">
            <v>18691</v>
          </cell>
          <cell r="J114">
            <v>18691</v>
          </cell>
          <cell r="P114">
            <v>93455</v>
          </cell>
        </row>
        <row r="115">
          <cell r="A115">
            <v>224</v>
          </cell>
          <cell r="B115" t="str">
            <v>VL421</v>
          </cell>
          <cell r="C115" t="str">
            <v>VL</v>
          </cell>
          <cell r="D115" t="str">
            <v>InBev Belgium</v>
          </cell>
          <cell r="E115" t="str">
            <v>InBev Belgium Leuven</v>
          </cell>
          <cell r="F115">
            <v>4546</v>
          </cell>
          <cell r="G115">
            <v>4430</v>
          </cell>
          <cell r="H115">
            <v>4313</v>
          </cell>
          <cell r="I115">
            <v>4196</v>
          </cell>
          <cell r="J115">
            <v>4079</v>
          </cell>
          <cell r="P115">
            <v>21564</v>
          </cell>
        </row>
        <row r="116">
          <cell r="A116">
            <v>225</v>
          </cell>
          <cell r="B116" t="str">
            <v>WAI069P083</v>
          </cell>
          <cell r="C116" t="str">
            <v>WA</v>
          </cell>
          <cell r="D116" t="str">
            <v>InBev Belgium</v>
          </cell>
          <cell r="E116" t="str">
            <v>InBev Belgium Jupille</v>
          </cell>
          <cell r="F116">
            <v>3858</v>
          </cell>
          <cell r="G116">
            <v>3858</v>
          </cell>
          <cell r="H116">
            <v>3858</v>
          </cell>
          <cell r="I116">
            <v>3858</v>
          </cell>
          <cell r="J116">
            <v>3858</v>
          </cell>
          <cell r="P116">
            <v>19290</v>
          </cell>
        </row>
        <row r="117">
          <cell r="A117">
            <v>227</v>
          </cell>
          <cell r="B117" t="str">
            <v>WAI080P118</v>
          </cell>
          <cell r="C117" t="str">
            <v>WA</v>
          </cell>
          <cell r="D117" t="str">
            <v>Mydibel</v>
          </cell>
          <cell r="E117" t="str">
            <v>Mydibel Mouscron</v>
          </cell>
          <cell r="F117">
            <v>28219</v>
          </cell>
          <cell r="G117">
            <v>28219</v>
          </cell>
          <cell r="H117">
            <v>28219</v>
          </cell>
          <cell r="I117">
            <v>28219</v>
          </cell>
          <cell r="J117">
            <v>28219</v>
          </cell>
          <cell r="P117">
            <v>141095</v>
          </cell>
        </row>
        <row r="118">
          <cell r="A118">
            <v>228</v>
          </cell>
          <cell r="B118" t="str">
            <v>VL703</v>
          </cell>
          <cell r="C118" t="str">
            <v>VL</v>
          </cell>
          <cell r="D118" t="str">
            <v>Wienerberger</v>
          </cell>
          <cell r="E118" t="str">
            <v>Terca Nova</v>
          </cell>
          <cell r="F118">
            <v>16978</v>
          </cell>
          <cell r="G118">
            <v>16978</v>
          </cell>
          <cell r="H118">
            <v>16978</v>
          </cell>
          <cell r="I118">
            <v>16978</v>
          </cell>
          <cell r="J118">
            <v>16978</v>
          </cell>
          <cell r="P118">
            <v>84890</v>
          </cell>
        </row>
        <row r="119">
          <cell r="A119">
            <v>234</v>
          </cell>
          <cell r="B119" t="str">
            <v>WAI120P004</v>
          </cell>
          <cell r="C119" t="str">
            <v>WA</v>
          </cell>
          <cell r="D119" t="str">
            <v>Raffinerie Tirlemontoise-Tiense Suikerraffinaderij</v>
          </cell>
          <cell r="E119" t="str">
            <v>Raffinerie Tirlemontoise Longchamps</v>
          </cell>
          <cell r="F119">
            <v>10872</v>
          </cell>
          <cell r="G119">
            <v>10872</v>
          </cell>
          <cell r="H119">
            <v>10872</v>
          </cell>
          <cell r="I119">
            <v>10872</v>
          </cell>
          <cell r="J119">
            <v>10872</v>
          </cell>
          <cell r="P119">
            <v>54360</v>
          </cell>
        </row>
        <row r="120">
          <cell r="A120">
            <v>235</v>
          </cell>
          <cell r="B120" t="str">
            <v>WAI121P005</v>
          </cell>
          <cell r="C120" t="str">
            <v>WA</v>
          </cell>
          <cell r="D120" t="str">
            <v>Raffinerie Tirlemontoise-Tiense Suikerraffinaderij</v>
          </cell>
          <cell r="E120" t="str">
            <v>Raffinerie Tirlemontoise Wanze</v>
          </cell>
          <cell r="F120">
            <v>42026</v>
          </cell>
          <cell r="G120">
            <v>42026</v>
          </cell>
          <cell r="H120">
            <v>42026</v>
          </cell>
          <cell r="I120">
            <v>42026</v>
          </cell>
          <cell r="J120">
            <v>42026</v>
          </cell>
          <cell r="P120">
            <v>210130</v>
          </cell>
        </row>
        <row r="121">
          <cell r="A121">
            <v>236</v>
          </cell>
          <cell r="B121" t="str">
            <v>VL404</v>
          </cell>
          <cell r="C121" t="str">
            <v>VL</v>
          </cell>
          <cell r="D121" t="str">
            <v>Raffinerie Tirlemontoise-Tiense Suikerraffinaderij</v>
          </cell>
          <cell r="E121" t="str">
            <v>Tiense Suikerraffinaderij - vestiging Tienen</v>
          </cell>
          <cell r="F121">
            <v>47686</v>
          </cell>
          <cell r="G121">
            <v>47686</v>
          </cell>
          <cell r="H121">
            <v>47686</v>
          </cell>
          <cell r="I121">
            <v>47686</v>
          </cell>
          <cell r="J121">
            <v>47686</v>
          </cell>
          <cell r="P121">
            <v>238430</v>
          </cell>
        </row>
        <row r="122">
          <cell r="A122">
            <v>237</v>
          </cell>
          <cell r="B122" t="str">
            <v>VL423</v>
          </cell>
          <cell r="C122" t="str">
            <v>VL</v>
          </cell>
          <cell r="D122" t="str">
            <v>Greenyard Prepared Belgium</v>
          </cell>
          <cell r="E122" t="str">
            <v>Greenyard Prepared Belgium</v>
          </cell>
          <cell r="F122">
            <v>5354</v>
          </cell>
          <cell r="G122">
            <v>5354</v>
          </cell>
          <cell r="H122">
            <v>5354</v>
          </cell>
          <cell r="I122">
            <v>5354</v>
          </cell>
          <cell r="J122">
            <v>5354</v>
          </cell>
          <cell r="P122">
            <v>26770</v>
          </cell>
        </row>
        <row r="123">
          <cell r="A123">
            <v>238</v>
          </cell>
          <cell r="B123" t="str">
            <v>WAI094P082</v>
          </cell>
          <cell r="C123" t="str">
            <v>WA</v>
          </cell>
          <cell r="D123" t="str">
            <v>THY MARCINELLE</v>
          </cell>
          <cell r="E123" t="str">
            <v>Riva Aciérie électrique Thy Marcinelle</v>
          </cell>
          <cell r="F123">
            <v>72678</v>
          </cell>
          <cell r="G123">
            <v>72678</v>
          </cell>
          <cell r="H123">
            <v>72678</v>
          </cell>
          <cell r="I123">
            <v>72678</v>
          </cell>
          <cell r="J123">
            <v>72678</v>
          </cell>
          <cell r="P123">
            <v>363390</v>
          </cell>
        </row>
        <row r="124">
          <cell r="A124">
            <v>239</v>
          </cell>
          <cell r="B124" t="str">
            <v>VL904</v>
          </cell>
          <cell r="C124" t="str">
            <v>VL</v>
          </cell>
          <cell r="D124" t="str">
            <v>URSA Benelux</v>
          </cell>
          <cell r="E124" t="str">
            <v>URSA Benelux</v>
          </cell>
          <cell r="F124">
            <v>7621</v>
          </cell>
          <cell r="G124">
            <v>7621</v>
          </cell>
          <cell r="H124">
            <v>7621</v>
          </cell>
          <cell r="I124">
            <v>7621</v>
          </cell>
          <cell r="J124">
            <v>7621</v>
          </cell>
          <cell r="P124">
            <v>38105</v>
          </cell>
        </row>
        <row r="125">
          <cell r="A125">
            <v>241</v>
          </cell>
          <cell r="B125" t="str">
            <v>VL140</v>
          </cell>
          <cell r="C125" t="str">
            <v>VL</v>
          </cell>
          <cell r="D125" t="str">
            <v>Latexco</v>
          </cell>
          <cell r="E125" t="str">
            <v>Latexco</v>
          </cell>
          <cell r="F125">
            <v>2154</v>
          </cell>
          <cell r="G125">
            <v>2154</v>
          </cell>
          <cell r="H125">
            <v>2154</v>
          </cell>
          <cell r="I125">
            <v>2154</v>
          </cell>
          <cell r="J125">
            <v>2154</v>
          </cell>
          <cell r="P125">
            <v>10770</v>
          </cell>
        </row>
        <row r="126">
          <cell r="A126">
            <v>242</v>
          </cell>
          <cell r="B126" t="str">
            <v>WAI067P072</v>
          </cell>
          <cell r="C126" t="str">
            <v>WA</v>
          </cell>
          <cell r="D126" t="str">
            <v>Holcim</v>
          </cell>
          <cell r="E126" t="str">
            <v>Holcim Cimenterie Obourg</v>
          </cell>
          <cell r="F126">
            <v>635917</v>
          </cell>
          <cell r="G126">
            <v>635917</v>
          </cell>
          <cell r="H126">
            <v>635917</v>
          </cell>
          <cell r="I126">
            <v>635917</v>
          </cell>
          <cell r="J126">
            <v>635917</v>
          </cell>
          <cell r="P126">
            <v>3179585</v>
          </cell>
        </row>
        <row r="127">
          <cell r="A127">
            <v>244</v>
          </cell>
          <cell r="B127" t="str">
            <v>VL711</v>
          </cell>
          <cell r="C127" t="str">
            <v>VL</v>
          </cell>
          <cell r="D127" t="str">
            <v>Wienerberger</v>
          </cell>
          <cell r="E127" t="str">
            <v>Wienerberger - divisie Lanaken</v>
          </cell>
          <cell r="F127">
            <v>7092</v>
          </cell>
          <cell r="G127">
            <v>7092</v>
          </cell>
          <cell r="H127">
            <v>7092</v>
          </cell>
          <cell r="I127">
            <v>7092</v>
          </cell>
          <cell r="J127">
            <v>7092</v>
          </cell>
          <cell r="P127">
            <v>35460</v>
          </cell>
        </row>
        <row r="128">
          <cell r="A128">
            <v>248</v>
          </cell>
          <cell r="B128" t="str">
            <v>WAI066P108</v>
          </cell>
          <cell r="C128" t="str">
            <v>WA</v>
          </cell>
          <cell r="D128" t="str">
            <v>GlaxoSmithKline Biologicals</v>
          </cell>
          <cell r="E128" t="str">
            <v>GSK Rixensart</v>
          </cell>
          <cell r="F128">
            <v>4621</v>
          </cell>
          <cell r="G128">
            <v>4621</v>
          </cell>
          <cell r="H128">
            <v>4621</v>
          </cell>
          <cell r="I128">
            <v>4621</v>
          </cell>
          <cell r="J128">
            <v>4621</v>
          </cell>
          <cell r="P128">
            <v>23105</v>
          </cell>
        </row>
        <row r="129">
          <cell r="A129">
            <v>249</v>
          </cell>
          <cell r="B129" t="str">
            <v>WAI126P050</v>
          </cell>
          <cell r="C129" t="str">
            <v>WA</v>
          </cell>
          <cell r="D129" t="str">
            <v>Molkerei Laiterie Walhorn</v>
          </cell>
          <cell r="E129" t="str">
            <v>Walhorn</v>
          </cell>
          <cell r="F129">
            <v>12046</v>
          </cell>
          <cell r="G129">
            <v>12046</v>
          </cell>
          <cell r="H129">
            <v>12046</v>
          </cell>
          <cell r="I129">
            <v>12046</v>
          </cell>
          <cell r="J129">
            <v>12046</v>
          </cell>
          <cell r="P129">
            <v>60230</v>
          </cell>
        </row>
        <row r="130">
          <cell r="A130">
            <v>253</v>
          </cell>
          <cell r="B130" t="str">
            <v>VL713</v>
          </cell>
          <cell r="C130" t="str">
            <v>VL</v>
          </cell>
          <cell r="D130" t="str">
            <v>Vandersanden Steenfabrieken</v>
          </cell>
          <cell r="E130" t="str">
            <v>Vandersanden - Spouwen</v>
          </cell>
          <cell r="F130">
            <v>22323</v>
          </cell>
          <cell r="G130">
            <v>22323</v>
          </cell>
          <cell r="H130">
            <v>22323</v>
          </cell>
          <cell r="I130">
            <v>22323</v>
          </cell>
          <cell r="J130">
            <v>22323</v>
          </cell>
          <cell r="P130">
            <v>111615</v>
          </cell>
        </row>
        <row r="131">
          <cell r="A131">
            <v>254</v>
          </cell>
          <cell r="B131" t="str">
            <v>WAI113P084</v>
          </cell>
          <cell r="C131" t="str">
            <v>WA</v>
          </cell>
          <cell r="D131" t="str">
            <v>ISCAL Sugar</v>
          </cell>
          <cell r="E131" t="str">
            <v>Sucrerie de Fontenoy</v>
          </cell>
          <cell r="F131">
            <v>32579</v>
          </cell>
          <cell r="G131">
            <v>32579</v>
          </cell>
          <cell r="H131">
            <v>32579</v>
          </cell>
          <cell r="I131">
            <v>32579</v>
          </cell>
          <cell r="J131">
            <v>32579</v>
          </cell>
          <cell r="P131">
            <v>162895</v>
          </cell>
        </row>
        <row r="132">
          <cell r="A132">
            <v>256</v>
          </cell>
          <cell r="B132" t="str">
            <v>WAI103P054</v>
          </cell>
          <cell r="C132" t="str">
            <v>WA</v>
          </cell>
          <cell r="D132" t="str">
            <v>Solarec</v>
          </cell>
          <cell r="E132" t="str">
            <v>Solarec Recogne</v>
          </cell>
          <cell r="F132">
            <v>21756</v>
          </cell>
          <cell r="G132">
            <v>21756</v>
          </cell>
          <cell r="H132">
            <v>21756</v>
          </cell>
          <cell r="I132">
            <v>21756</v>
          </cell>
          <cell r="J132">
            <v>21756</v>
          </cell>
          <cell r="P132">
            <v>108780</v>
          </cell>
        </row>
        <row r="133">
          <cell r="A133">
            <v>257</v>
          </cell>
          <cell r="B133" t="str">
            <v>VL415</v>
          </cell>
          <cell r="C133" t="str">
            <v>VL</v>
          </cell>
          <cell r="D133" t="str">
            <v>Belgomilk</v>
          </cell>
          <cell r="E133" t="str">
            <v>Belgomilk Kallo</v>
          </cell>
          <cell r="F133">
            <v>16568</v>
          </cell>
          <cell r="G133">
            <v>16568</v>
          </cell>
          <cell r="H133">
            <v>16568</v>
          </cell>
          <cell r="I133">
            <v>16568</v>
          </cell>
          <cell r="J133">
            <v>16568</v>
          </cell>
          <cell r="P133">
            <v>82840</v>
          </cell>
        </row>
        <row r="134">
          <cell r="A134">
            <v>258</v>
          </cell>
          <cell r="B134" t="str">
            <v>VL416</v>
          </cell>
          <cell r="C134" t="str">
            <v>VL</v>
          </cell>
          <cell r="D134" t="str">
            <v>Belgomilk</v>
          </cell>
          <cell r="E134" t="str">
            <v>Belgomilk-Ysco Langemark</v>
          </cell>
          <cell r="F134">
            <v>15577</v>
          </cell>
          <cell r="G134">
            <v>15176</v>
          </cell>
          <cell r="H134">
            <v>14777</v>
          </cell>
          <cell r="I134">
            <v>14376</v>
          </cell>
          <cell r="J134">
            <v>13976</v>
          </cell>
          <cell r="P134">
            <v>73882</v>
          </cell>
        </row>
        <row r="135">
          <cell r="A135">
            <v>260</v>
          </cell>
          <cell r="B135" t="str">
            <v>VL139</v>
          </cell>
          <cell r="C135" t="str">
            <v>VL</v>
          </cell>
          <cell r="D135" t="str">
            <v>INEOS Phenol Belgium</v>
          </cell>
          <cell r="E135" t="str">
            <v>Ineos Phenol</v>
          </cell>
          <cell r="F135">
            <v>161736</v>
          </cell>
          <cell r="G135">
            <v>161736</v>
          </cell>
          <cell r="H135">
            <v>161736</v>
          </cell>
          <cell r="I135">
            <v>161736</v>
          </cell>
          <cell r="J135">
            <v>161736</v>
          </cell>
          <cell r="P135">
            <v>808680</v>
          </cell>
        </row>
        <row r="136">
          <cell r="A136">
            <v>263</v>
          </cell>
          <cell r="B136" t="str">
            <v>VL751</v>
          </cell>
          <cell r="C136" t="str">
            <v>VL</v>
          </cell>
          <cell r="D136" t="str">
            <v>Wienerberger</v>
          </cell>
          <cell r="E136" t="str">
            <v>Dakpannenfabriek Pottelberg</v>
          </cell>
          <cell r="F136">
            <v>14255</v>
          </cell>
          <cell r="G136">
            <v>14255</v>
          </cell>
          <cell r="H136">
            <v>14255</v>
          </cell>
          <cell r="I136">
            <v>14255</v>
          </cell>
          <cell r="J136">
            <v>14255</v>
          </cell>
          <cell r="P136">
            <v>71275</v>
          </cell>
        </row>
        <row r="137">
          <cell r="A137">
            <v>268</v>
          </cell>
          <cell r="B137" t="str">
            <v>WAI127P023</v>
          </cell>
          <cell r="C137" t="str">
            <v>WA</v>
          </cell>
          <cell r="D137" t="str">
            <v>Cosucra Groupe Warcoing</v>
          </cell>
          <cell r="E137" t="str">
            <v>Warcoing industrie</v>
          </cell>
          <cell r="F137">
            <v>20133</v>
          </cell>
          <cell r="G137">
            <v>20133</v>
          </cell>
          <cell r="H137">
            <v>20133</v>
          </cell>
          <cell r="I137">
            <v>20133</v>
          </cell>
          <cell r="J137">
            <v>20133</v>
          </cell>
          <cell r="P137">
            <v>100665</v>
          </cell>
        </row>
        <row r="138">
          <cell r="A138">
            <v>270</v>
          </cell>
          <cell r="B138" t="str">
            <v>WAI021P115</v>
          </cell>
          <cell r="C138" t="str">
            <v>WA</v>
          </cell>
          <cell r="D138" t="str">
            <v>Burgo Ardennes</v>
          </cell>
          <cell r="E138" t="str">
            <v>Burgo Ardennes Harnoncourt</v>
          </cell>
          <cell r="F138">
            <v>125941</v>
          </cell>
          <cell r="G138">
            <v>125941</v>
          </cell>
          <cell r="H138">
            <v>125941</v>
          </cell>
          <cell r="I138">
            <v>125941</v>
          </cell>
          <cell r="J138">
            <v>125941</v>
          </cell>
          <cell r="P138">
            <v>629705</v>
          </cell>
        </row>
        <row r="139">
          <cell r="A139">
            <v>271</v>
          </cell>
          <cell r="B139" t="str">
            <v>VL722</v>
          </cell>
          <cell r="C139" t="str">
            <v>VL</v>
          </cell>
          <cell r="D139" t="str">
            <v>Wienerberger</v>
          </cell>
          <cell r="E139" t="str">
            <v>Terca Rumst</v>
          </cell>
          <cell r="F139">
            <v>40069</v>
          </cell>
          <cell r="G139">
            <v>40069</v>
          </cell>
          <cell r="H139">
            <v>40069</v>
          </cell>
          <cell r="I139">
            <v>40069</v>
          </cell>
          <cell r="J139">
            <v>40069</v>
          </cell>
          <cell r="P139">
            <v>200345</v>
          </cell>
        </row>
        <row r="140">
          <cell r="A140">
            <v>275</v>
          </cell>
          <cell r="B140" t="str">
            <v>WAI039P121</v>
          </cell>
          <cell r="C140" t="str">
            <v>WA</v>
          </cell>
          <cell r="D140" t="str">
            <v>Wienerberger</v>
          </cell>
          <cell r="E140" t="str">
            <v>Desimpel-Terca Peruwelz</v>
          </cell>
          <cell r="F140">
            <v>11403</v>
          </cell>
          <cell r="G140">
            <v>11403</v>
          </cell>
          <cell r="H140">
            <v>11403</v>
          </cell>
          <cell r="I140">
            <v>11403</v>
          </cell>
          <cell r="J140">
            <v>11403</v>
          </cell>
          <cell r="P140">
            <v>57015</v>
          </cell>
        </row>
        <row r="141">
          <cell r="A141">
            <v>276</v>
          </cell>
          <cell r="B141" t="str">
            <v>VL138</v>
          </cell>
          <cell r="C141" t="str">
            <v>VL</v>
          </cell>
          <cell r="D141" t="str">
            <v>INEOS</v>
          </cell>
          <cell r="E141" t="str">
            <v>Ineos</v>
          </cell>
          <cell r="F141">
            <v>194050</v>
          </cell>
          <cell r="G141">
            <v>194050</v>
          </cell>
          <cell r="H141">
            <v>194050</v>
          </cell>
          <cell r="I141">
            <v>194050</v>
          </cell>
          <cell r="J141">
            <v>194050</v>
          </cell>
          <cell r="P141">
            <v>970250</v>
          </cell>
        </row>
        <row r="142">
          <cell r="A142">
            <v>277</v>
          </cell>
          <cell r="B142" t="str">
            <v>VL303</v>
          </cell>
          <cell r="C142" t="str">
            <v>VL</v>
          </cell>
          <cell r="D142" t="str">
            <v>VPK Paper</v>
          </cell>
          <cell r="E142" t="str">
            <v>VPK Paper</v>
          </cell>
          <cell r="F142">
            <v>112462</v>
          </cell>
          <cell r="G142">
            <v>112462</v>
          </cell>
          <cell r="H142">
            <v>112462</v>
          </cell>
          <cell r="I142">
            <v>112462</v>
          </cell>
          <cell r="J142">
            <v>112462</v>
          </cell>
          <cell r="P142">
            <v>562310</v>
          </cell>
        </row>
        <row r="143">
          <cell r="A143">
            <v>278</v>
          </cell>
          <cell r="B143" t="str">
            <v>WAI132P090</v>
          </cell>
          <cell r="C143" t="str">
            <v>WA</v>
          </cell>
          <cell r="D143" t="str">
            <v>Wienerberger</v>
          </cell>
          <cell r="E143" t="str">
            <v>Tuileries du Hainaut Mouscron</v>
          </cell>
          <cell r="F143">
            <v>6016</v>
          </cell>
          <cell r="G143">
            <v>6016</v>
          </cell>
          <cell r="H143">
            <v>6016</v>
          </cell>
          <cell r="I143">
            <v>6016</v>
          </cell>
          <cell r="J143">
            <v>6016</v>
          </cell>
          <cell r="P143">
            <v>30080</v>
          </cell>
        </row>
        <row r="144">
          <cell r="A144">
            <v>279</v>
          </cell>
          <cell r="B144" t="str">
            <v>WAI140P109</v>
          </cell>
          <cell r="C144" t="str">
            <v>WA</v>
          </cell>
          <cell r="D144" t="str">
            <v>GlaxoSmithKline Biologicals</v>
          </cell>
          <cell r="E144" t="str">
            <v>GSK Wavre</v>
          </cell>
          <cell r="F144">
            <v>6108</v>
          </cell>
          <cell r="G144">
            <v>6108</v>
          </cell>
          <cell r="H144">
            <v>6108</v>
          </cell>
          <cell r="I144">
            <v>6108</v>
          </cell>
          <cell r="J144">
            <v>6108</v>
          </cell>
          <cell r="P144">
            <v>30540</v>
          </cell>
        </row>
        <row r="145">
          <cell r="A145">
            <v>280</v>
          </cell>
          <cell r="B145" t="str">
            <v>WAI108P020</v>
          </cell>
          <cell r="C145" t="str">
            <v>WA</v>
          </cell>
          <cell r="D145" t="str">
            <v>Unilin</v>
          </cell>
          <cell r="E145" t="str">
            <v>Unilin bvba site Vielsalm</v>
          </cell>
          <cell r="F145">
            <v>38064</v>
          </cell>
          <cell r="G145">
            <v>38064</v>
          </cell>
          <cell r="H145">
            <v>38064</v>
          </cell>
          <cell r="I145">
            <v>38064</v>
          </cell>
          <cell r="J145">
            <v>38064</v>
          </cell>
          <cell r="P145">
            <v>190320</v>
          </cell>
        </row>
        <row r="146">
          <cell r="A146">
            <v>281</v>
          </cell>
          <cell r="B146" t="str">
            <v>VL107</v>
          </cell>
          <cell r="C146" t="str">
            <v>VL</v>
          </cell>
          <cell r="D146" t="str">
            <v>Borealis Polymers</v>
          </cell>
          <cell r="E146" t="str">
            <v>Borealis Polymers - Beringen</v>
          </cell>
          <cell r="F146">
            <v>33253</v>
          </cell>
          <cell r="G146">
            <v>33253</v>
          </cell>
          <cell r="H146">
            <v>33253</v>
          </cell>
          <cell r="I146">
            <v>33253</v>
          </cell>
          <cell r="J146">
            <v>33253</v>
          </cell>
          <cell r="P146">
            <v>166265</v>
          </cell>
        </row>
        <row r="147">
          <cell r="A147">
            <v>282</v>
          </cell>
          <cell r="B147" t="str">
            <v>VL120</v>
          </cell>
          <cell r="C147" t="str">
            <v>VL</v>
          </cell>
          <cell r="D147" t="str">
            <v>Ineos Manufacturing Belgium</v>
          </cell>
          <cell r="E147" t="str">
            <v>Ineos Polyolefins - Lillo</v>
          </cell>
          <cell r="F147">
            <v>19622</v>
          </cell>
          <cell r="G147">
            <v>19622</v>
          </cell>
          <cell r="H147">
            <v>19622</v>
          </cell>
          <cell r="I147">
            <v>19622</v>
          </cell>
          <cell r="J147">
            <v>19622</v>
          </cell>
          <cell r="P147">
            <v>98110</v>
          </cell>
        </row>
        <row r="148">
          <cell r="A148">
            <v>289</v>
          </cell>
          <cell r="B148" t="str">
            <v>VL119</v>
          </cell>
          <cell r="C148" t="str">
            <v>VL</v>
          </cell>
          <cell r="D148" t="str">
            <v>Bayer agriculture</v>
          </cell>
          <cell r="E148" t="str">
            <v>Monsanto Europe</v>
          </cell>
          <cell r="F148">
            <v>155653</v>
          </cell>
          <cell r="G148">
            <v>155653</v>
          </cell>
          <cell r="H148">
            <v>155653</v>
          </cell>
          <cell r="I148">
            <v>155653</v>
          </cell>
          <cell r="J148">
            <v>155653</v>
          </cell>
          <cell r="P148">
            <v>778265</v>
          </cell>
        </row>
        <row r="149">
          <cell r="A149">
            <v>290</v>
          </cell>
          <cell r="B149" t="str">
            <v>VL417</v>
          </cell>
          <cell r="C149" t="str">
            <v>VL</v>
          </cell>
          <cell r="D149" t="str">
            <v>Veurne Snack Foods</v>
          </cell>
          <cell r="E149" t="str">
            <v>Veurne Snack Foods</v>
          </cell>
          <cell r="F149">
            <v>4788</v>
          </cell>
          <cell r="G149">
            <v>4788</v>
          </cell>
          <cell r="H149">
            <v>4788</v>
          </cell>
          <cell r="I149">
            <v>4788</v>
          </cell>
          <cell r="J149">
            <v>4788</v>
          </cell>
          <cell r="P149">
            <v>23940</v>
          </cell>
        </row>
        <row r="150">
          <cell r="A150">
            <v>291</v>
          </cell>
          <cell r="B150" t="str">
            <v>VL912</v>
          </cell>
          <cell r="C150" t="str">
            <v>VL</v>
          </cell>
          <cell r="D150" t="str">
            <v>Eternit</v>
          </cell>
          <cell r="E150" t="str">
            <v>Eternit</v>
          </cell>
          <cell r="F150">
            <v>5725</v>
          </cell>
          <cell r="G150">
            <v>5725</v>
          </cell>
          <cell r="H150">
            <v>5725</v>
          </cell>
          <cell r="I150">
            <v>5725</v>
          </cell>
          <cell r="J150">
            <v>5725</v>
          </cell>
          <cell r="P150">
            <v>28625</v>
          </cell>
        </row>
        <row r="151">
          <cell r="A151">
            <v>292</v>
          </cell>
          <cell r="B151" t="str">
            <v>VL911</v>
          </cell>
          <cell r="C151" t="str">
            <v>VL</v>
          </cell>
          <cell r="D151" t="str">
            <v>ETEX BUILDING PERFORMANCE</v>
          </cell>
          <cell r="E151" t="str">
            <v>ETEX BUILDING PERFORMANCE</v>
          </cell>
          <cell r="F151">
            <v>22066</v>
          </cell>
          <cell r="G151">
            <v>22066</v>
          </cell>
          <cell r="H151">
            <v>22066</v>
          </cell>
          <cell r="I151">
            <v>22066</v>
          </cell>
          <cell r="J151">
            <v>22066</v>
          </cell>
          <cell r="P151">
            <v>110330</v>
          </cell>
        </row>
        <row r="152">
          <cell r="A152">
            <v>293</v>
          </cell>
          <cell r="B152" t="str">
            <v>VL803</v>
          </cell>
          <cell r="C152" t="str">
            <v>VL</v>
          </cell>
          <cell r="D152" t="str">
            <v>Unilin</v>
          </cell>
          <cell r="E152" t="str">
            <v>Unilin Bospan</v>
          </cell>
          <cell r="F152">
            <v>26986</v>
          </cell>
          <cell r="G152">
            <v>26986</v>
          </cell>
          <cell r="H152">
            <v>26986</v>
          </cell>
          <cell r="I152">
            <v>26986</v>
          </cell>
          <cell r="J152">
            <v>26986</v>
          </cell>
          <cell r="P152">
            <v>134930</v>
          </cell>
        </row>
        <row r="153">
          <cell r="A153">
            <v>294</v>
          </cell>
          <cell r="B153" t="str">
            <v>WAI071P006</v>
          </cell>
          <cell r="C153" t="str">
            <v>WA</v>
          </cell>
          <cell r="D153" t="str">
            <v>Knauf</v>
          </cell>
          <cell r="E153" t="str">
            <v>Knauf Visé</v>
          </cell>
          <cell r="F153">
            <v>29633</v>
          </cell>
          <cell r="G153">
            <v>29633</v>
          </cell>
          <cell r="H153">
            <v>29633</v>
          </cell>
          <cell r="I153">
            <v>29633</v>
          </cell>
          <cell r="J153">
            <v>29633</v>
          </cell>
          <cell r="P153">
            <v>148165</v>
          </cell>
        </row>
        <row r="154">
          <cell r="A154">
            <v>295</v>
          </cell>
          <cell r="B154" t="str">
            <v>WAI084P018</v>
          </cell>
          <cell r="C154" t="str">
            <v>WA</v>
          </cell>
          <cell r="D154" t="str">
            <v>3B-Fibreglass</v>
          </cell>
          <cell r="E154" t="str">
            <v>3B-Fibreglass Battice</v>
          </cell>
          <cell r="F154">
            <v>47061</v>
          </cell>
          <cell r="G154">
            <v>47061</v>
          </cell>
          <cell r="H154">
            <v>47061</v>
          </cell>
          <cell r="I154">
            <v>47061</v>
          </cell>
          <cell r="J154">
            <v>47061</v>
          </cell>
          <cell r="P154">
            <v>235305</v>
          </cell>
        </row>
        <row r="155">
          <cell r="A155">
            <v>296</v>
          </cell>
          <cell r="B155" t="str">
            <v>WAI078P101</v>
          </cell>
          <cell r="C155" t="str">
            <v>WA</v>
          </cell>
          <cell r="D155" t="str">
            <v>MD Verre</v>
          </cell>
          <cell r="E155" t="str">
            <v>MD Verre</v>
          </cell>
          <cell r="F155">
            <v>36111</v>
          </cell>
          <cell r="G155">
            <v>36111</v>
          </cell>
          <cell r="H155">
            <v>36111</v>
          </cell>
          <cell r="I155">
            <v>36111</v>
          </cell>
          <cell r="J155">
            <v>36111</v>
          </cell>
          <cell r="P155">
            <v>180555</v>
          </cell>
        </row>
        <row r="156">
          <cell r="A156">
            <v>298</v>
          </cell>
          <cell r="B156" t="str">
            <v>VLE33</v>
          </cell>
          <cell r="C156" t="str">
            <v>VL</v>
          </cell>
          <cell r="D156" t="str">
            <v>Luminus</v>
          </cell>
          <cell r="E156" t="str">
            <v>EDFL - Centrale Ham 68 Gent</v>
          </cell>
          <cell r="F156">
            <v>3071</v>
          </cell>
          <cell r="G156">
            <v>2992</v>
          </cell>
          <cell r="H156">
            <v>2913</v>
          </cell>
          <cell r="I156">
            <v>2834</v>
          </cell>
          <cell r="J156">
            <v>2756</v>
          </cell>
          <cell r="P156">
            <v>14566</v>
          </cell>
        </row>
        <row r="157">
          <cell r="A157">
            <v>306</v>
          </cell>
          <cell r="B157" t="str">
            <v>VL126</v>
          </cell>
          <cell r="C157" t="str">
            <v>VL</v>
          </cell>
          <cell r="D157" t="str">
            <v>Ostend Basic Chemicals</v>
          </cell>
          <cell r="E157" t="str">
            <v>Ostend Basic Chemicals</v>
          </cell>
          <cell r="F157">
            <v>55580</v>
          </cell>
          <cell r="G157">
            <v>55580</v>
          </cell>
          <cell r="H157">
            <v>55580</v>
          </cell>
          <cell r="I157">
            <v>55580</v>
          </cell>
          <cell r="J157">
            <v>55580</v>
          </cell>
          <cell r="P157">
            <v>277900</v>
          </cell>
        </row>
        <row r="158">
          <cell r="A158">
            <v>310</v>
          </cell>
          <cell r="B158" t="str">
            <v>WAI172P117</v>
          </cell>
          <cell r="C158" t="str">
            <v>WA</v>
          </cell>
          <cell r="D158" t="str">
            <v>Gramybel</v>
          </cell>
          <cell r="E158" t="str">
            <v>Gramybel Mouscron</v>
          </cell>
          <cell r="F158">
            <v>13430</v>
          </cell>
          <cell r="G158">
            <v>13430</v>
          </cell>
          <cell r="H158">
            <v>13430</v>
          </cell>
          <cell r="I158">
            <v>13430</v>
          </cell>
          <cell r="J158">
            <v>13430</v>
          </cell>
          <cell r="P158">
            <v>67150</v>
          </cell>
        </row>
        <row r="159">
          <cell r="A159">
            <v>312</v>
          </cell>
          <cell r="B159" t="str">
            <v>VL117</v>
          </cell>
          <cell r="C159" t="str">
            <v>VL</v>
          </cell>
          <cell r="D159" t="str">
            <v>ALLNEX Belgium</v>
          </cell>
          <cell r="E159" t="str">
            <v>ALLNEX Belgium</v>
          </cell>
          <cell r="F159">
            <v>7571</v>
          </cell>
          <cell r="G159">
            <v>7571</v>
          </cell>
          <cell r="H159">
            <v>7571</v>
          </cell>
          <cell r="I159">
            <v>7571</v>
          </cell>
          <cell r="J159">
            <v>7571</v>
          </cell>
          <cell r="P159">
            <v>37855</v>
          </cell>
        </row>
        <row r="160">
          <cell r="A160">
            <v>313</v>
          </cell>
          <cell r="B160" t="str">
            <v>VL103</v>
          </cell>
          <cell r="C160" t="str">
            <v>VL</v>
          </cell>
          <cell r="D160" t="str">
            <v>Taminco</v>
          </cell>
          <cell r="E160" t="str">
            <v>Taminco</v>
          </cell>
          <cell r="F160">
            <v>42278</v>
          </cell>
          <cell r="G160">
            <v>42278</v>
          </cell>
          <cell r="H160">
            <v>42278</v>
          </cell>
          <cell r="I160">
            <v>42278</v>
          </cell>
          <cell r="J160">
            <v>42278</v>
          </cell>
          <cell r="P160">
            <v>211390</v>
          </cell>
        </row>
        <row r="161">
          <cell r="A161">
            <v>316</v>
          </cell>
          <cell r="B161" t="str">
            <v>VL807</v>
          </cell>
          <cell r="C161" t="str">
            <v>VL</v>
          </cell>
          <cell r="D161" t="str">
            <v>Norbord</v>
          </cell>
          <cell r="E161" t="str">
            <v>Norbord</v>
          </cell>
          <cell r="F161">
            <v>42877</v>
          </cell>
          <cell r="G161">
            <v>42877</v>
          </cell>
          <cell r="H161">
            <v>42877</v>
          </cell>
          <cell r="I161">
            <v>42877</v>
          </cell>
          <cell r="J161">
            <v>42877</v>
          </cell>
          <cell r="P161">
            <v>214385</v>
          </cell>
        </row>
        <row r="162">
          <cell r="A162">
            <v>319</v>
          </cell>
          <cell r="B162" t="str">
            <v>VL106B</v>
          </cell>
          <cell r="C162" t="str">
            <v>VL</v>
          </cell>
          <cell r="D162" t="str">
            <v>Lanxess</v>
          </cell>
          <cell r="E162" t="str">
            <v>Lanxess - Kallo (linkeroever)</v>
          </cell>
          <cell r="F162">
            <v>54620</v>
          </cell>
          <cell r="G162">
            <v>54620</v>
          </cell>
          <cell r="H162">
            <v>54620</v>
          </cell>
          <cell r="I162">
            <v>54620</v>
          </cell>
          <cell r="J162">
            <v>54620</v>
          </cell>
          <cell r="P162">
            <v>273100</v>
          </cell>
        </row>
        <row r="163">
          <cell r="A163">
            <v>320</v>
          </cell>
          <cell r="B163" t="str">
            <v>VL106A</v>
          </cell>
          <cell r="C163" t="str">
            <v>VL</v>
          </cell>
          <cell r="D163" t="str">
            <v>Lanxess</v>
          </cell>
          <cell r="E163" t="str">
            <v>Lanxess - Lillo (rechteroever)</v>
          </cell>
          <cell r="F163">
            <v>204719</v>
          </cell>
          <cell r="G163">
            <v>204719</v>
          </cell>
          <cell r="H163">
            <v>204719</v>
          </cell>
          <cell r="I163">
            <v>204719</v>
          </cell>
          <cell r="J163">
            <v>204719</v>
          </cell>
          <cell r="P163">
            <v>1023595</v>
          </cell>
        </row>
        <row r="164">
          <cell r="A164">
            <v>327</v>
          </cell>
          <cell r="B164" t="str">
            <v>VL428</v>
          </cell>
          <cell r="C164" t="str">
            <v>VL</v>
          </cell>
          <cell r="D164" t="str">
            <v>Alpro</v>
          </cell>
          <cell r="E164" t="str">
            <v>Alpro</v>
          </cell>
          <cell r="F164">
            <v>3254</v>
          </cell>
          <cell r="G164">
            <v>3171</v>
          </cell>
          <cell r="H164">
            <v>3087</v>
          </cell>
          <cell r="I164">
            <v>3004</v>
          </cell>
          <cell r="J164">
            <v>2920</v>
          </cell>
          <cell r="P164">
            <v>15436</v>
          </cell>
        </row>
        <row r="165">
          <cell r="A165">
            <v>428</v>
          </cell>
          <cell r="B165" t="str">
            <v>VL507</v>
          </cell>
          <cell r="C165" t="str">
            <v>VL</v>
          </cell>
          <cell r="D165" t="str">
            <v>Metallo Belgium</v>
          </cell>
          <cell r="E165" t="str">
            <v>Metallo Belgium</v>
          </cell>
          <cell r="F165">
            <v>27018</v>
          </cell>
          <cell r="G165">
            <v>27018</v>
          </cell>
          <cell r="H165">
            <v>27018</v>
          </cell>
          <cell r="I165">
            <v>27018</v>
          </cell>
          <cell r="J165">
            <v>27018</v>
          </cell>
          <cell r="P165">
            <v>135090</v>
          </cell>
        </row>
        <row r="166">
          <cell r="A166">
            <v>528</v>
          </cell>
          <cell r="B166" t="str">
            <v>VL731</v>
          </cell>
          <cell r="C166" t="str">
            <v>VL</v>
          </cell>
          <cell r="D166" t="str">
            <v>Argex</v>
          </cell>
          <cell r="E166" t="str">
            <v>Argex</v>
          </cell>
          <cell r="F166">
            <v>34158</v>
          </cell>
          <cell r="G166">
            <v>34158</v>
          </cell>
          <cell r="H166">
            <v>34158</v>
          </cell>
          <cell r="I166">
            <v>34158</v>
          </cell>
          <cell r="J166">
            <v>34158</v>
          </cell>
          <cell r="P166">
            <v>170790</v>
          </cell>
        </row>
        <row r="167">
          <cell r="A167">
            <v>628</v>
          </cell>
          <cell r="B167" t="str">
            <v>VL408</v>
          </cell>
          <cell r="C167" t="str">
            <v>VL</v>
          </cell>
          <cell r="D167" t="str">
            <v>Solae Belgium</v>
          </cell>
          <cell r="E167" t="str">
            <v>The Solae</v>
          </cell>
          <cell r="F167">
            <v>8375</v>
          </cell>
          <cell r="G167">
            <v>8375</v>
          </cell>
          <cell r="H167">
            <v>8375</v>
          </cell>
          <cell r="I167">
            <v>8375</v>
          </cell>
          <cell r="J167">
            <v>8375</v>
          </cell>
          <cell r="P167">
            <v>41875</v>
          </cell>
        </row>
        <row r="168">
          <cell r="A168">
            <v>630</v>
          </cell>
          <cell r="B168" t="str">
            <v>VL910</v>
          </cell>
          <cell r="C168" t="str">
            <v>VL</v>
          </cell>
          <cell r="D168" t="str">
            <v>Saint Gobain Construction Products Belgium</v>
          </cell>
          <cell r="E168" t="str">
            <v>BPB Belgium</v>
          </cell>
          <cell r="F168">
            <v>10454</v>
          </cell>
          <cell r="G168">
            <v>10454</v>
          </cell>
          <cell r="H168">
            <v>10454</v>
          </cell>
          <cell r="I168">
            <v>10454</v>
          </cell>
          <cell r="J168">
            <v>10454</v>
          </cell>
          <cell r="P168">
            <v>52270</v>
          </cell>
        </row>
        <row r="169">
          <cell r="A169">
            <v>631</v>
          </cell>
          <cell r="B169" t="str">
            <v>VL806</v>
          </cell>
          <cell r="C169" t="str">
            <v>VL</v>
          </cell>
          <cell r="D169" t="str">
            <v>Unilin</v>
          </cell>
          <cell r="E169" t="str">
            <v>Unilin, division Panels, vestiging Spano</v>
          </cell>
          <cell r="F169">
            <v>28956</v>
          </cell>
          <cell r="G169">
            <v>28956</v>
          </cell>
          <cell r="H169">
            <v>28956</v>
          </cell>
          <cell r="I169">
            <v>28956</v>
          </cell>
          <cell r="J169">
            <v>28956</v>
          </cell>
          <cell r="P169">
            <v>144780</v>
          </cell>
        </row>
        <row r="170">
          <cell r="A170">
            <v>632</v>
          </cell>
          <cell r="B170" t="str">
            <v>VLE47</v>
          </cell>
          <cell r="C170" t="str">
            <v>VL</v>
          </cell>
          <cell r="D170" t="str">
            <v>Gassco AS</v>
          </cell>
          <cell r="E170" t="str">
            <v>Gassco AS - Zeepipe Terminal</v>
          </cell>
          <cell r="F170">
            <v>543</v>
          </cell>
          <cell r="G170">
            <v>543</v>
          </cell>
          <cell r="H170">
            <v>543</v>
          </cell>
          <cell r="I170">
            <v>543</v>
          </cell>
          <cell r="J170">
            <v>543</v>
          </cell>
          <cell r="P170">
            <v>2715</v>
          </cell>
        </row>
        <row r="171">
          <cell r="A171">
            <v>633</v>
          </cell>
          <cell r="B171" t="str">
            <v>VLE46</v>
          </cell>
          <cell r="C171" t="str">
            <v>VL</v>
          </cell>
          <cell r="D171" t="str">
            <v>Fluxys LNG</v>
          </cell>
          <cell r="E171" t="str">
            <v>Fluxys LNG-terminal</v>
          </cell>
          <cell r="F171">
            <v>6728</v>
          </cell>
          <cell r="G171">
            <v>6555</v>
          </cell>
          <cell r="H171">
            <v>6382</v>
          </cell>
          <cell r="I171">
            <v>6209</v>
          </cell>
          <cell r="J171">
            <v>6037</v>
          </cell>
          <cell r="P171">
            <v>31911</v>
          </cell>
        </row>
        <row r="172">
          <cell r="A172">
            <v>728</v>
          </cell>
          <cell r="B172" t="str">
            <v>VLE41</v>
          </cell>
          <cell r="C172" t="str">
            <v>VL</v>
          </cell>
          <cell r="D172" t="str">
            <v>Fluxys Belgium</v>
          </cell>
          <cell r="E172" t="str">
            <v>Fluxys compressiestation Weelde</v>
          </cell>
          <cell r="F172">
            <v>5712</v>
          </cell>
          <cell r="G172">
            <v>5712</v>
          </cell>
          <cell r="H172">
            <v>5712</v>
          </cell>
          <cell r="I172">
            <v>5712</v>
          </cell>
          <cell r="J172">
            <v>5712</v>
          </cell>
          <cell r="P172">
            <v>28560</v>
          </cell>
        </row>
        <row r="173">
          <cell r="A173">
            <v>729</v>
          </cell>
          <cell r="B173" t="str">
            <v>VLE42</v>
          </cell>
          <cell r="C173" t="str">
            <v>VL</v>
          </cell>
          <cell r="D173" t="str">
            <v>Fluxys Belgium</v>
          </cell>
          <cell r="E173" t="str">
            <v>Fluxys compressiestation Winksele</v>
          </cell>
          <cell r="F173">
            <v>2022</v>
          </cell>
          <cell r="G173">
            <v>2022</v>
          </cell>
          <cell r="H173">
            <v>2022</v>
          </cell>
          <cell r="I173">
            <v>2022</v>
          </cell>
          <cell r="J173">
            <v>2022</v>
          </cell>
          <cell r="P173">
            <v>10110</v>
          </cell>
        </row>
        <row r="174">
          <cell r="A174">
            <v>730</v>
          </cell>
          <cell r="B174" t="str">
            <v>VLE44</v>
          </cell>
          <cell r="C174" t="str">
            <v>VL</v>
          </cell>
          <cell r="D174" t="str">
            <v>Fluxys Belgium</v>
          </cell>
          <cell r="E174" t="str">
            <v>Fluxys opslagstation Loenhout</v>
          </cell>
          <cell r="F174">
            <v>1694</v>
          </cell>
          <cell r="G174">
            <v>1694</v>
          </cell>
          <cell r="H174">
            <v>1694</v>
          </cell>
          <cell r="I174">
            <v>1694</v>
          </cell>
          <cell r="J174">
            <v>1694</v>
          </cell>
          <cell r="P174">
            <v>8470</v>
          </cell>
        </row>
        <row r="175">
          <cell r="A175">
            <v>733</v>
          </cell>
          <cell r="B175" t="str">
            <v>VL920</v>
          </cell>
          <cell r="C175" t="str">
            <v>VL</v>
          </cell>
          <cell r="D175" t="str">
            <v>Universitair Ziekenhuis Gent</v>
          </cell>
          <cell r="E175" t="str">
            <v>UZ Gent</v>
          </cell>
          <cell r="F175">
            <v>941</v>
          </cell>
          <cell r="G175">
            <v>941</v>
          </cell>
          <cell r="H175">
            <v>941</v>
          </cell>
          <cell r="I175">
            <v>941</v>
          </cell>
          <cell r="J175">
            <v>941</v>
          </cell>
          <cell r="P175">
            <v>4705</v>
          </cell>
        </row>
        <row r="176">
          <cell r="A176">
            <v>735</v>
          </cell>
          <cell r="B176" t="str">
            <v>VLE48</v>
          </cell>
          <cell r="C176" t="str">
            <v>VL</v>
          </cell>
          <cell r="D176" t="str">
            <v>Interconnector Zeebrugge Terminal</v>
          </cell>
          <cell r="E176" t="str">
            <v>Interconnector Zeebrugge</v>
          </cell>
          <cell r="F176">
            <v>1082</v>
          </cell>
          <cell r="G176">
            <v>1082</v>
          </cell>
          <cell r="H176">
            <v>1082</v>
          </cell>
          <cell r="I176">
            <v>1082</v>
          </cell>
          <cell r="J176">
            <v>1082</v>
          </cell>
          <cell r="P176">
            <v>5410</v>
          </cell>
        </row>
        <row r="177">
          <cell r="A177">
            <v>736</v>
          </cell>
          <cell r="B177" t="str">
            <v>VL922</v>
          </cell>
          <cell r="C177" t="str">
            <v>VL</v>
          </cell>
          <cell r="D177" t="str">
            <v>KU Leuven</v>
          </cell>
          <cell r="E177" t="str">
            <v>UZ Gasthuisberg Leuven</v>
          </cell>
          <cell r="F177">
            <v>2182</v>
          </cell>
          <cell r="G177">
            <v>2182</v>
          </cell>
          <cell r="H177">
            <v>2182</v>
          </cell>
          <cell r="I177">
            <v>2182</v>
          </cell>
          <cell r="J177">
            <v>2182</v>
          </cell>
          <cell r="P177">
            <v>10910</v>
          </cell>
        </row>
        <row r="178">
          <cell r="A178">
            <v>741</v>
          </cell>
          <cell r="B178" t="str">
            <v>VL951</v>
          </cell>
          <cell r="C178" t="str">
            <v>VL</v>
          </cell>
          <cell r="D178" t="str">
            <v>SCR-Sibelco</v>
          </cell>
          <cell r="E178" t="str">
            <v>Sibelco</v>
          </cell>
          <cell r="F178">
            <v>5672</v>
          </cell>
          <cell r="G178">
            <v>5672</v>
          </cell>
          <cell r="H178">
            <v>5672</v>
          </cell>
          <cell r="I178">
            <v>5672</v>
          </cell>
          <cell r="J178">
            <v>5672</v>
          </cell>
          <cell r="P178">
            <v>28360</v>
          </cell>
        </row>
        <row r="179">
          <cell r="A179">
            <v>742</v>
          </cell>
          <cell r="B179" t="str">
            <v>WAI200P126</v>
          </cell>
          <cell r="C179" t="str">
            <v>WA</v>
          </cell>
          <cell r="D179" t="str">
            <v>Biowanze</v>
          </cell>
          <cell r="E179" t="str">
            <v>Biowanze</v>
          </cell>
          <cell r="F179">
            <v>92718</v>
          </cell>
          <cell r="G179">
            <v>90336</v>
          </cell>
          <cell r="H179">
            <v>87953</v>
          </cell>
          <cell r="I179">
            <v>85571</v>
          </cell>
          <cell r="J179">
            <v>83188</v>
          </cell>
          <cell r="P179">
            <v>439766</v>
          </cell>
        </row>
        <row r="180">
          <cell r="A180">
            <v>744</v>
          </cell>
          <cell r="B180" t="str">
            <v>VL470</v>
          </cell>
          <cell r="C180" t="str">
            <v>VL</v>
          </cell>
          <cell r="D180" t="str">
            <v>Alco Bio Fuel</v>
          </cell>
          <cell r="E180" t="str">
            <v>Alco Bio Fuel</v>
          </cell>
          <cell r="F180">
            <v>66635</v>
          </cell>
          <cell r="G180">
            <v>64923</v>
          </cell>
          <cell r="H180">
            <v>63211</v>
          </cell>
          <cell r="I180">
            <v>61499</v>
          </cell>
          <cell r="J180">
            <v>59787</v>
          </cell>
          <cell r="P180">
            <v>316055</v>
          </cell>
        </row>
        <row r="181">
          <cell r="A181">
            <v>746</v>
          </cell>
          <cell r="B181" t="str">
            <v>VL926</v>
          </cell>
          <cell r="C181" t="str">
            <v>VL</v>
          </cell>
          <cell r="D181" t="str">
            <v>Vlaamse Instelling voor Technologisch Onderzoek</v>
          </cell>
          <cell r="E181" t="str">
            <v>VITO</v>
          </cell>
          <cell r="F181">
            <v>1138</v>
          </cell>
          <cell r="G181">
            <v>1109</v>
          </cell>
          <cell r="H181">
            <v>1079</v>
          </cell>
          <cell r="I181">
            <v>1050</v>
          </cell>
          <cell r="J181">
            <v>1021</v>
          </cell>
          <cell r="P181">
            <v>5397</v>
          </cell>
        </row>
        <row r="182">
          <cell r="A182">
            <v>747</v>
          </cell>
          <cell r="B182" t="str">
            <v>VL523</v>
          </cell>
          <cell r="C182" t="str">
            <v>VL</v>
          </cell>
          <cell r="D182" t="str">
            <v>Aurubis Belgium</v>
          </cell>
          <cell r="E182" t="str">
            <v>Aurubis Belgium Olen</v>
          </cell>
          <cell r="F182">
            <v>38247</v>
          </cell>
          <cell r="G182">
            <v>38247</v>
          </cell>
          <cell r="H182">
            <v>38247</v>
          </cell>
          <cell r="I182">
            <v>38247</v>
          </cell>
          <cell r="J182">
            <v>38247</v>
          </cell>
          <cell r="P182">
            <v>191235</v>
          </cell>
        </row>
        <row r="183">
          <cell r="A183">
            <v>753</v>
          </cell>
          <cell r="B183" t="str">
            <v>VL471</v>
          </cell>
          <cell r="C183" t="str">
            <v>VL</v>
          </cell>
          <cell r="D183" t="str">
            <v>Algist Bruggeman</v>
          </cell>
          <cell r="E183" t="str">
            <v>Algist Bruggeman</v>
          </cell>
          <cell r="F183">
            <v>9250</v>
          </cell>
          <cell r="G183">
            <v>9013</v>
          </cell>
          <cell r="H183">
            <v>8775</v>
          </cell>
          <cell r="I183">
            <v>8537</v>
          </cell>
          <cell r="J183">
            <v>8300</v>
          </cell>
          <cell r="P183">
            <v>43875</v>
          </cell>
        </row>
        <row r="184">
          <cell r="A184">
            <v>760</v>
          </cell>
          <cell r="B184" t="str">
            <v>VL101B</v>
          </cell>
          <cell r="C184" t="str">
            <v>VL</v>
          </cell>
          <cell r="D184" t="str">
            <v>RAIN CARBON</v>
          </cell>
          <cell r="E184" t="str">
            <v>RüTGERS Belgium</v>
          </cell>
          <cell r="F184">
            <v>88287</v>
          </cell>
          <cell r="G184">
            <v>88287</v>
          </cell>
          <cell r="H184">
            <v>88287</v>
          </cell>
          <cell r="I184">
            <v>88287</v>
          </cell>
          <cell r="J184">
            <v>88287</v>
          </cell>
          <cell r="P184">
            <v>441435</v>
          </cell>
        </row>
        <row r="185">
          <cell r="A185">
            <v>202970</v>
          </cell>
          <cell r="B185" t="str">
            <v>VL724</v>
          </cell>
          <cell r="C185" t="str">
            <v>VL</v>
          </cell>
          <cell r="D185" t="str">
            <v>Dumoulin Bricks</v>
          </cell>
          <cell r="E185" t="str">
            <v>Dumoulin Bricks</v>
          </cell>
          <cell r="F185">
            <v>22346</v>
          </cell>
          <cell r="G185">
            <v>22346</v>
          </cell>
          <cell r="H185">
            <v>22346</v>
          </cell>
          <cell r="I185">
            <v>22346</v>
          </cell>
          <cell r="J185">
            <v>22346</v>
          </cell>
          <cell r="P185">
            <v>111730</v>
          </cell>
        </row>
        <row r="186">
          <cell r="A186">
            <v>203011</v>
          </cell>
          <cell r="B186" t="str">
            <v>VL521</v>
          </cell>
          <cell r="C186" t="str">
            <v>VL</v>
          </cell>
          <cell r="D186" t="str">
            <v>Picanol</v>
          </cell>
          <cell r="E186" t="str">
            <v>Picanol-Proferro</v>
          </cell>
          <cell r="F186">
            <v>13887</v>
          </cell>
          <cell r="G186">
            <v>13887</v>
          </cell>
          <cell r="H186">
            <v>13887</v>
          </cell>
          <cell r="I186">
            <v>13887</v>
          </cell>
          <cell r="J186">
            <v>13887</v>
          </cell>
          <cell r="P186">
            <v>69435</v>
          </cell>
        </row>
        <row r="187">
          <cell r="A187">
            <v>203795</v>
          </cell>
          <cell r="B187" t="str">
            <v>WAI307P144</v>
          </cell>
          <cell r="C187" t="str">
            <v>WA</v>
          </cell>
          <cell r="D187" t="str">
            <v>GRAVAUBEL</v>
          </cell>
          <cell r="E187" t="str">
            <v>Gravaubel Centrale Enrobés Hydrocarbonés</v>
          </cell>
          <cell r="F187">
            <v>2891</v>
          </cell>
          <cell r="G187">
            <v>2891</v>
          </cell>
          <cell r="H187">
            <v>2891</v>
          </cell>
          <cell r="I187">
            <v>2891</v>
          </cell>
          <cell r="J187">
            <v>2891</v>
          </cell>
          <cell r="P187">
            <v>14455</v>
          </cell>
        </row>
        <row r="188">
          <cell r="A188">
            <v>203896</v>
          </cell>
          <cell r="B188" t="str">
            <v>VL160A</v>
          </cell>
          <cell r="C188" t="str">
            <v>VL</v>
          </cell>
          <cell r="D188" t="str">
            <v>Covestro</v>
          </cell>
          <cell r="E188" t="str">
            <v>Covestro NV Business Unit Polyurethanes</v>
          </cell>
          <cell r="F188">
            <v>82735</v>
          </cell>
          <cell r="G188">
            <v>82735</v>
          </cell>
          <cell r="H188">
            <v>82735</v>
          </cell>
          <cell r="I188">
            <v>82735</v>
          </cell>
          <cell r="J188">
            <v>82735</v>
          </cell>
          <cell r="P188">
            <v>413675</v>
          </cell>
        </row>
        <row r="189">
          <cell r="A189">
            <v>203897</v>
          </cell>
          <cell r="B189" t="str">
            <v>VL133A</v>
          </cell>
          <cell r="C189" t="str">
            <v>VL</v>
          </cell>
          <cell r="D189" t="str">
            <v>Agfa-Gevaert</v>
          </cell>
          <cell r="E189" t="str">
            <v>Agfa-Gevaert nv- Mortsel</v>
          </cell>
          <cell r="F189">
            <v>21412</v>
          </cell>
          <cell r="G189">
            <v>21412</v>
          </cell>
          <cell r="H189">
            <v>21412</v>
          </cell>
          <cell r="I189">
            <v>21412</v>
          </cell>
          <cell r="J189">
            <v>21412</v>
          </cell>
          <cell r="P189">
            <v>107060</v>
          </cell>
        </row>
        <row r="190">
          <cell r="A190">
            <v>203916</v>
          </cell>
          <cell r="B190" t="str">
            <v>VL160B</v>
          </cell>
          <cell r="C190" t="str">
            <v>VL</v>
          </cell>
          <cell r="D190" t="str">
            <v>Covestro</v>
          </cell>
          <cell r="E190" t="str">
            <v>Covestro NV Business Unit Polycarbonates</v>
          </cell>
          <cell r="F190">
            <v>91998</v>
          </cell>
          <cell r="G190">
            <v>91998</v>
          </cell>
          <cell r="H190">
            <v>91998</v>
          </cell>
          <cell r="I190">
            <v>91998</v>
          </cell>
          <cell r="J190">
            <v>91998</v>
          </cell>
          <cell r="P190">
            <v>459990</v>
          </cell>
        </row>
        <row r="191">
          <cell r="A191">
            <v>204032</v>
          </cell>
          <cell r="B191" t="str">
            <v>VL854</v>
          </cell>
          <cell r="C191" t="str">
            <v>VL</v>
          </cell>
          <cell r="D191" t="str">
            <v>BV Asphalt</v>
          </cell>
          <cell r="E191" t="str">
            <v>Asfaltcentrale Grimbergen</v>
          </cell>
          <cell r="F191">
            <v>2247</v>
          </cell>
          <cell r="G191">
            <v>2247</v>
          </cell>
          <cell r="H191">
            <v>2247</v>
          </cell>
          <cell r="I191">
            <v>2247</v>
          </cell>
          <cell r="J191">
            <v>2247</v>
          </cell>
          <cell r="P191">
            <v>11235</v>
          </cell>
        </row>
        <row r="192">
          <cell r="A192">
            <v>204096</v>
          </cell>
          <cell r="B192" t="str">
            <v>VL453A</v>
          </cell>
          <cell r="C192" t="str">
            <v>VL</v>
          </cell>
          <cell r="D192" t="str">
            <v>Alken-Maes</v>
          </cell>
          <cell r="E192" t="str">
            <v>Mouterij Albert N.V.-Enkele eesten</v>
          </cell>
          <cell r="F192">
            <v>16030</v>
          </cell>
          <cell r="G192">
            <v>16030</v>
          </cell>
          <cell r="H192">
            <v>16030</v>
          </cell>
          <cell r="I192">
            <v>16030</v>
          </cell>
          <cell r="J192">
            <v>16030</v>
          </cell>
          <cell r="P192">
            <v>80150</v>
          </cell>
        </row>
        <row r="193">
          <cell r="A193">
            <v>204097</v>
          </cell>
          <cell r="B193" t="str">
            <v>VL453B</v>
          </cell>
          <cell r="C193" t="str">
            <v>VL</v>
          </cell>
          <cell r="D193" t="str">
            <v>Alken-Maes</v>
          </cell>
          <cell r="E193" t="str">
            <v>Mouterij Albert N.V.-Dubbele eesten</v>
          </cell>
          <cell r="F193">
            <v>8791</v>
          </cell>
          <cell r="G193">
            <v>8791</v>
          </cell>
          <cell r="H193">
            <v>8791</v>
          </cell>
          <cell r="I193">
            <v>8791</v>
          </cell>
          <cell r="J193">
            <v>8791</v>
          </cell>
          <cell r="P193">
            <v>43955</v>
          </cell>
        </row>
        <row r="194">
          <cell r="A194">
            <v>204109</v>
          </cell>
          <cell r="B194" t="str">
            <v>VL164</v>
          </cell>
          <cell r="C194" t="str">
            <v>VL</v>
          </cell>
          <cell r="D194" t="str">
            <v>INEOS Styrolution Belgium NV</v>
          </cell>
          <cell r="E194" t="str">
            <v>INEOS Styrolution Belgium</v>
          </cell>
          <cell r="F194">
            <v>230128</v>
          </cell>
          <cell r="G194">
            <v>230128</v>
          </cell>
          <cell r="H194">
            <v>230128</v>
          </cell>
          <cell r="I194">
            <v>230128</v>
          </cell>
          <cell r="J194">
            <v>230128</v>
          </cell>
          <cell r="P194">
            <v>1150640</v>
          </cell>
        </row>
        <row r="195">
          <cell r="A195">
            <v>204158</v>
          </cell>
          <cell r="B195" t="str">
            <v>VL163</v>
          </cell>
          <cell r="C195" t="str">
            <v>VL</v>
          </cell>
          <cell r="D195" t="str">
            <v>BASF DOW HPPO Production</v>
          </cell>
          <cell r="E195" t="str">
            <v>BASF DOW HPPO Production BVBA</v>
          </cell>
          <cell r="F195">
            <v>141965</v>
          </cell>
          <cell r="G195">
            <v>141965</v>
          </cell>
          <cell r="H195">
            <v>141965</v>
          </cell>
          <cell r="I195">
            <v>141965</v>
          </cell>
          <cell r="J195">
            <v>141965</v>
          </cell>
          <cell r="P195">
            <v>709825</v>
          </cell>
        </row>
        <row r="196">
          <cell r="A196">
            <v>204193</v>
          </cell>
          <cell r="B196" t="str">
            <v>VL109</v>
          </cell>
          <cell r="C196" t="str">
            <v>VL</v>
          </cell>
          <cell r="D196" t="str">
            <v>Borealis Antwerpen</v>
          </cell>
          <cell r="E196" t="str">
            <v>Borealis Antwerpen</v>
          </cell>
          <cell r="F196">
            <v>8483</v>
          </cell>
          <cell r="G196">
            <v>8483</v>
          </cell>
          <cell r="H196">
            <v>8483</v>
          </cell>
          <cell r="I196">
            <v>8483</v>
          </cell>
          <cell r="J196">
            <v>8483</v>
          </cell>
          <cell r="P196">
            <v>42415</v>
          </cell>
        </row>
        <row r="197">
          <cell r="A197">
            <v>204195</v>
          </cell>
          <cell r="B197" t="str">
            <v>VL156</v>
          </cell>
          <cell r="C197" t="str">
            <v>VL</v>
          </cell>
          <cell r="D197" t="str">
            <v>Ineos Manufacturing Belgium</v>
          </cell>
          <cell r="E197" t="str">
            <v>Ineos Manufacturing Belgium - Geel</v>
          </cell>
          <cell r="F197">
            <v>2236</v>
          </cell>
          <cell r="G197">
            <v>2236</v>
          </cell>
          <cell r="H197">
            <v>2236</v>
          </cell>
          <cell r="I197">
            <v>2236</v>
          </cell>
          <cell r="J197">
            <v>2236</v>
          </cell>
          <cell r="P197">
            <v>11180</v>
          </cell>
        </row>
        <row r="198">
          <cell r="A198">
            <v>204481</v>
          </cell>
          <cell r="B198" t="str">
            <v>VL150</v>
          </cell>
          <cell r="C198" t="str">
            <v>VL</v>
          </cell>
          <cell r="D198" t="str">
            <v>Nippon Shokubai Europe</v>
          </cell>
          <cell r="E198" t="str">
            <v>Nippon Shokubai Europe</v>
          </cell>
          <cell r="F198">
            <v>39178</v>
          </cell>
          <cell r="G198">
            <v>39178</v>
          </cell>
          <cell r="H198">
            <v>39178</v>
          </cell>
          <cell r="I198">
            <v>39178</v>
          </cell>
          <cell r="J198">
            <v>39178</v>
          </cell>
          <cell r="P198">
            <v>195890</v>
          </cell>
        </row>
        <row r="199">
          <cell r="A199">
            <v>204482</v>
          </cell>
          <cell r="B199" t="str">
            <v>VL147</v>
          </cell>
          <cell r="C199" t="str">
            <v>VL</v>
          </cell>
          <cell r="D199" t="str">
            <v>EVAL Europe</v>
          </cell>
          <cell r="E199" t="str">
            <v>EVAL Europe NV</v>
          </cell>
          <cell r="F199">
            <v>56223</v>
          </cell>
          <cell r="G199">
            <v>56223</v>
          </cell>
          <cell r="H199">
            <v>56223</v>
          </cell>
          <cell r="I199">
            <v>56223</v>
          </cell>
          <cell r="J199">
            <v>56223</v>
          </cell>
          <cell r="P199">
            <v>281115</v>
          </cell>
        </row>
        <row r="200">
          <cell r="A200">
            <v>205438</v>
          </cell>
          <cell r="B200" t="str">
            <v>VL165</v>
          </cell>
          <cell r="C200" t="str">
            <v>VL</v>
          </cell>
          <cell r="D200" t="str">
            <v>Trinseo Belgium</v>
          </cell>
          <cell r="E200" t="str">
            <v>Trinseo Belgium</v>
          </cell>
          <cell r="F200">
            <v>7838</v>
          </cell>
          <cell r="G200">
            <v>7838</v>
          </cell>
          <cell r="H200">
            <v>7838</v>
          </cell>
          <cell r="I200">
            <v>7838</v>
          </cell>
          <cell r="J200">
            <v>7838</v>
          </cell>
          <cell r="P200">
            <v>39190</v>
          </cell>
        </row>
        <row r="201">
          <cell r="A201">
            <v>205484</v>
          </cell>
          <cell r="B201" t="str">
            <v>VL863</v>
          </cell>
          <cell r="C201" t="str">
            <v>VL</v>
          </cell>
          <cell r="D201" t="str">
            <v>Willemen Infra</v>
          </cell>
          <cell r="E201" t="str">
            <v>Asfaltcentrale Aswebo Lummen</v>
          </cell>
          <cell r="F201">
            <v>1919</v>
          </cell>
          <cell r="G201">
            <v>1919</v>
          </cell>
          <cell r="H201">
            <v>1919</v>
          </cell>
          <cell r="I201">
            <v>1919</v>
          </cell>
          <cell r="J201">
            <v>1919</v>
          </cell>
          <cell r="P201">
            <v>9595</v>
          </cell>
        </row>
        <row r="202">
          <cell r="A202">
            <v>205496</v>
          </cell>
          <cell r="B202" t="str">
            <v>VL611</v>
          </cell>
          <cell r="C202" t="str">
            <v>VL</v>
          </cell>
          <cell r="D202" t="str">
            <v>Balta Industries</v>
          </cell>
          <cell r="E202" t="str">
            <v>Balta Industries NV vestiging ITC Tielt</v>
          </cell>
          <cell r="F202">
            <v>8666</v>
          </cell>
          <cell r="G202">
            <v>8666</v>
          </cell>
          <cell r="H202">
            <v>8666</v>
          </cell>
          <cell r="I202">
            <v>8666</v>
          </cell>
          <cell r="J202">
            <v>8666</v>
          </cell>
          <cell r="P202">
            <v>43330</v>
          </cell>
        </row>
        <row r="203">
          <cell r="A203">
            <v>205501</v>
          </cell>
          <cell r="B203" t="str">
            <v>VL864</v>
          </cell>
          <cell r="C203" t="str">
            <v>VL</v>
          </cell>
          <cell r="D203" t="str">
            <v>Willemen Infra</v>
          </cell>
          <cell r="E203" t="str">
            <v>Asfaltcentrale Aswebo Gent</v>
          </cell>
          <cell r="F203">
            <v>2569</v>
          </cell>
          <cell r="G203">
            <v>2569</v>
          </cell>
          <cell r="H203">
            <v>2569</v>
          </cell>
          <cell r="I203">
            <v>2569</v>
          </cell>
          <cell r="J203">
            <v>2569</v>
          </cell>
          <cell r="P203">
            <v>12845</v>
          </cell>
        </row>
        <row r="204">
          <cell r="A204">
            <v>205502</v>
          </cell>
          <cell r="B204" t="str">
            <v>VL865</v>
          </cell>
          <cell r="C204" t="str">
            <v>VL</v>
          </cell>
          <cell r="D204" t="str">
            <v>Willemen Infra</v>
          </cell>
          <cell r="E204" t="str">
            <v>Asfaltcentrale Aswebo Brugge</v>
          </cell>
          <cell r="F204">
            <v>2048</v>
          </cell>
          <cell r="G204">
            <v>2048</v>
          </cell>
          <cell r="H204">
            <v>2048</v>
          </cell>
          <cell r="I204">
            <v>2048</v>
          </cell>
          <cell r="J204">
            <v>2048</v>
          </cell>
          <cell r="P204">
            <v>10240</v>
          </cell>
        </row>
        <row r="205">
          <cell r="A205">
            <v>205505</v>
          </cell>
          <cell r="B205" t="str">
            <v>VL609</v>
          </cell>
          <cell r="C205" t="str">
            <v>VL</v>
          </cell>
          <cell r="D205" t="str">
            <v>Balta Industries</v>
          </cell>
          <cell r="E205" t="str">
            <v>Balta Industries NV vestiging Sint-Baafs-Vijve</v>
          </cell>
          <cell r="F205">
            <v>6470</v>
          </cell>
          <cell r="G205">
            <v>6470</v>
          </cell>
          <cell r="H205">
            <v>6470</v>
          </cell>
          <cell r="I205">
            <v>6470</v>
          </cell>
          <cell r="J205">
            <v>6470</v>
          </cell>
          <cell r="P205">
            <v>32350</v>
          </cell>
        </row>
        <row r="206">
          <cell r="A206">
            <v>205511</v>
          </cell>
          <cell r="B206" t="str">
            <v>VL102</v>
          </cell>
          <cell r="C206" t="str">
            <v>VL</v>
          </cell>
          <cell r="D206" t="str">
            <v>ARLANXEO Belgium</v>
          </cell>
          <cell r="E206" t="str">
            <v>ARLANXEO Belgium</v>
          </cell>
          <cell r="F206">
            <v>93127</v>
          </cell>
          <cell r="G206">
            <v>93127</v>
          </cell>
          <cell r="H206">
            <v>93127</v>
          </cell>
          <cell r="I206">
            <v>93127</v>
          </cell>
          <cell r="J206">
            <v>93127</v>
          </cell>
          <cell r="P206">
            <v>465635</v>
          </cell>
        </row>
        <row r="207">
          <cell r="A207">
            <v>205518</v>
          </cell>
          <cell r="B207" t="str">
            <v>WAI304P141</v>
          </cell>
          <cell r="C207" t="str">
            <v>WA</v>
          </cell>
          <cell r="D207" t="str">
            <v>ASCOVIL</v>
          </cell>
          <cell r="E207" t="str">
            <v>Centrale d'enrobage Ascovil</v>
          </cell>
          <cell r="F207">
            <v>2564</v>
          </cell>
          <cell r="G207">
            <v>2564</v>
          </cell>
          <cell r="H207">
            <v>2564</v>
          </cell>
          <cell r="I207">
            <v>2564</v>
          </cell>
          <cell r="J207">
            <v>2564</v>
          </cell>
          <cell r="P207">
            <v>12820</v>
          </cell>
        </row>
        <row r="208">
          <cell r="A208">
            <v>205536</v>
          </cell>
          <cell r="B208" t="str">
            <v>VL866</v>
          </cell>
          <cell r="C208" t="str">
            <v>VL</v>
          </cell>
          <cell r="D208" t="str">
            <v>Deckx algemene ondernemingen</v>
          </cell>
          <cell r="E208" t="str">
            <v>Deckx algemene ondernemingen nv - Grobbendonk</v>
          </cell>
          <cell r="F208">
            <v>1615</v>
          </cell>
          <cell r="G208">
            <v>1615</v>
          </cell>
          <cell r="H208">
            <v>1615</v>
          </cell>
          <cell r="I208">
            <v>1615</v>
          </cell>
          <cell r="J208">
            <v>1615</v>
          </cell>
          <cell r="P208">
            <v>8075</v>
          </cell>
        </row>
        <row r="209">
          <cell r="A209">
            <v>205537</v>
          </cell>
          <cell r="B209" t="str">
            <v>VL867</v>
          </cell>
          <cell r="C209" t="str">
            <v>VL</v>
          </cell>
          <cell r="D209" t="str">
            <v>Deckx algemene ondernemingen</v>
          </cell>
          <cell r="E209" t="str">
            <v>Deckx algemene ondernemingen nv - Puurs</v>
          </cell>
          <cell r="F209">
            <v>1200</v>
          </cell>
          <cell r="G209">
            <v>1200</v>
          </cell>
          <cell r="H209">
            <v>1200</v>
          </cell>
          <cell r="I209">
            <v>1200</v>
          </cell>
          <cell r="J209">
            <v>1200</v>
          </cell>
          <cell r="P209">
            <v>6000</v>
          </cell>
        </row>
        <row r="210">
          <cell r="A210">
            <v>205617</v>
          </cell>
          <cell r="B210" t="str">
            <v>VL158</v>
          </cell>
          <cell r="C210" t="str">
            <v>VL</v>
          </cell>
          <cell r="D210" t="str">
            <v>Unilin Resins</v>
          </cell>
          <cell r="E210" t="str">
            <v>Unilin Resins</v>
          </cell>
          <cell r="F210">
            <v>7874</v>
          </cell>
          <cell r="G210">
            <v>7874</v>
          </cell>
          <cell r="H210">
            <v>7874</v>
          </cell>
          <cell r="I210">
            <v>7874</v>
          </cell>
          <cell r="J210">
            <v>7874</v>
          </cell>
          <cell r="P210">
            <v>39370</v>
          </cell>
        </row>
        <row r="211">
          <cell r="A211">
            <v>205667</v>
          </cell>
          <cell r="B211" t="str">
            <v>VL116</v>
          </cell>
          <cell r="C211" t="str">
            <v>VL</v>
          </cell>
          <cell r="D211" t="str">
            <v>INOVYN BELGIUM</v>
          </cell>
          <cell r="E211" t="str">
            <v>INOVYN BELGIUM</v>
          </cell>
          <cell r="F211">
            <v>2089</v>
          </cell>
          <cell r="G211">
            <v>2089</v>
          </cell>
          <cell r="H211">
            <v>2089</v>
          </cell>
          <cell r="I211">
            <v>2089</v>
          </cell>
          <cell r="J211">
            <v>2089</v>
          </cell>
          <cell r="P211">
            <v>10445</v>
          </cell>
        </row>
        <row r="212">
          <cell r="A212">
            <v>205717</v>
          </cell>
          <cell r="B212" t="str">
            <v>WAI303P140</v>
          </cell>
          <cell r="C212" t="str">
            <v>WA</v>
          </cell>
          <cell r="D212" t="str">
            <v>BV Asphalt</v>
          </cell>
          <cell r="E212" t="str">
            <v>BV Asphalt Wanze</v>
          </cell>
          <cell r="F212">
            <v>2023</v>
          </cell>
          <cell r="G212">
            <v>2023</v>
          </cell>
          <cell r="H212">
            <v>2023</v>
          </cell>
          <cell r="I212">
            <v>2023</v>
          </cell>
          <cell r="J212">
            <v>2023</v>
          </cell>
          <cell r="P212">
            <v>10115</v>
          </cell>
        </row>
        <row r="213">
          <cell r="A213">
            <v>205719</v>
          </cell>
          <cell r="B213" t="str">
            <v>WAI306P143</v>
          </cell>
          <cell r="C213" t="str">
            <v>WA</v>
          </cell>
          <cell r="D213" t="str">
            <v>FAMENNE ENROBES</v>
          </cell>
          <cell r="E213" t="str">
            <v>Famenne Enrobes SA</v>
          </cell>
          <cell r="F213">
            <v>3457</v>
          </cell>
          <cell r="G213">
            <v>3457</v>
          </cell>
          <cell r="H213">
            <v>3457</v>
          </cell>
          <cell r="I213">
            <v>3457</v>
          </cell>
          <cell r="J213">
            <v>3457</v>
          </cell>
          <cell r="P213">
            <v>17285</v>
          </cell>
        </row>
        <row r="214">
          <cell r="A214">
            <v>205720</v>
          </cell>
          <cell r="B214" t="str">
            <v>WAI312P149</v>
          </cell>
          <cell r="C214" t="str">
            <v>WA</v>
          </cell>
          <cell r="D214" t="str">
            <v>LES ENROBES DU CENTRE</v>
          </cell>
          <cell r="E214" t="str">
            <v>LES ENROBES DU CENTRE</v>
          </cell>
          <cell r="F214">
            <v>3230</v>
          </cell>
          <cell r="G214">
            <v>3230</v>
          </cell>
          <cell r="H214">
            <v>3230</v>
          </cell>
          <cell r="I214">
            <v>3230</v>
          </cell>
          <cell r="J214">
            <v>3230</v>
          </cell>
          <cell r="P214">
            <v>16150</v>
          </cell>
        </row>
        <row r="215">
          <cell r="A215">
            <v>205721</v>
          </cell>
          <cell r="B215" t="str">
            <v>WAI311P148</v>
          </cell>
          <cell r="C215" t="str">
            <v>WA</v>
          </cell>
          <cell r="D215" t="str">
            <v>Matériaux de Vaulx (MDV)</v>
          </cell>
          <cell r="E215" t="str">
            <v>Matériaux de Vaulx (MDV)</v>
          </cell>
          <cell r="F215">
            <v>3863</v>
          </cell>
          <cell r="G215">
            <v>3863</v>
          </cell>
          <cell r="H215">
            <v>3863</v>
          </cell>
          <cell r="I215">
            <v>3863</v>
          </cell>
          <cell r="J215">
            <v>3863</v>
          </cell>
          <cell r="P215">
            <v>19315</v>
          </cell>
        </row>
        <row r="216">
          <cell r="A216">
            <v>205722</v>
          </cell>
          <cell r="B216" t="str">
            <v>WAI301P138</v>
          </cell>
          <cell r="C216" t="str">
            <v>WA</v>
          </cell>
          <cell r="D216" t="str">
            <v>SCREDEMA</v>
          </cell>
          <cell r="E216" t="str">
            <v>SCREDEMA</v>
          </cell>
          <cell r="F216">
            <v>2607</v>
          </cell>
          <cell r="G216">
            <v>2607</v>
          </cell>
          <cell r="H216">
            <v>2607</v>
          </cell>
          <cell r="I216">
            <v>2607</v>
          </cell>
          <cell r="J216">
            <v>2607</v>
          </cell>
          <cell r="P216">
            <v>13035</v>
          </cell>
        </row>
        <row r="217">
          <cell r="A217">
            <v>205723</v>
          </cell>
          <cell r="B217" t="str">
            <v>WAI302P137</v>
          </cell>
          <cell r="C217" t="str">
            <v>WA</v>
          </cell>
          <cell r="D217" t="str">
            <v>COLAS BELGIUM</v>
          </cell>
          <cell r="E217" t="str">
            <v>COLAS BELGIUM SA - Agence LEF</v>
          </cell>
          <cell r="F217">
            <v>3069</v>
          </cell>
          <cell r="G217">
            <v>3069</v>
          </cell>
          <cell r="H217">
            <v>3069</v>
          </cell>
          <cell r="I217">
            <v>3069</v>
          </cell>
          <cell r="J217">
            <v>3069</v>
          </cell>
          <cell r="P217">
            <v>15345</v>
          </cell>
        </row>
        <row r="218">
          <cell r="A218">
            <v>205734</v>
          </cell>
          <cell r="B218" t="str">
            <v>VL159</v>
          </cell>
          <cell r="C218" t="str">
            <v>VL</v>
          </cell>
          <cell r="D218" t="str">
            <v>Sadepan Chimica</v>
          </cell>
          <cell r="E218" t="str">
            <v>Sadepan Chimica nv</v>
          </cell>
          <cell r="F218">
            <v>22233</v>
          </cell>
          <cell r="G218">
            <v>22233</v>
          </cell>
          <cell r="H218">
            <v>22233</v>
          </cell>
          <cell r="I218">
            <v>22233</v>
          </cell>
          <cell r="J218">
            <v>22233</v>
          </cell>
          <cell r="P218">
            <v>111165</v>
          </cell>
        </row>
        <row r="219">
          <cell r="A219">
            <v>205736</v>
          </cell>
          <cell r="B219" t="str">
            <v>VL861</v>
          </cell>
          <cell r="C219" t="str">
            <v>VL</v>
          </cell>
          <cell r="D219" t="str">
            <v>Asfalt Productie Limburg</v>
          </cell>
          <cell r="E219" t="str">
            <v>APL nv</v>
          </cell>
          <cell r="F219">
            <v>3179</v>
          </cell>
          <cell r="G219">
            <v>3179</v>
          </cell>
          <cell r="H219">
            <v>3179</v>
          </cell>
          <cell r="I219">
            <v>3179</v>
          </cell>
          <cell r="J219">
            <v>3179</v>
          </cell>
          <cell r="P219">
            <v>15895</v>
          </cell>
        </row>
        <row r="220">
          <cell r="A220">
            <v>205737</v>
          </cell>
          <cell r="B220" t="str">
            <v>VL862</v>
          </cell>
          <cell r="C220" t="str">
            <v>VL</v>
          </cell>
          <cell r="D220" t="str">
            <v>Colas Noord</v>
          </cell>
          <cell r="E220" t="str">
            <v>VBG nv</v>
          </cell>
          <cell r="F220">
            <v>3622</v>
          </cell>
          <cell r="G220">
            <v>3622</v>
          </cell>
          <cell r="H220">
            <v>3622</v>
          </cell>
          <cell r="I220">
            <v>3622</v>
          </cell>
          <cell r="J220">
            <v>3622</v>
          </cell>
          <cell r="P220">
            <v>18110</v>
          </cell>
        </row>
        <row r="221">
          <cell r="A221">
            <v>205739</v>
          </cell>
          <cell r="B221" t="str">
            <v>VLE55</v>
          </cell>
          <cell r="C221" t="str">
            <v>VL</v>
          </cell>
          <cell r="D221" t="str">
            <v>Oiltanking Antwerp Gas Terminal</v>
          </cell>
          <cell r="E221" t="str">
            <v>Oiltanking Antwerp Gas Terminal</v>
          </cell>
          <cell r="F221">
            <v>103</v>
          </cell>
          <cell r="G221">
            <v>103</v>
          </cell>
          <cell r="H221">
            <v>103</v>
          </cell>
          <cell r="I221">
            <v>103</v>
          </cell>
          <cell r="J221">
            <v>103</v>
          </cell>
          <cell r="P221">
            <v>515</v>
          </cell>
        </row>
        <row r="222">
          <cell r="A222">
            <v>205740</v>
          </cell>
          <cell r="B222" t="str">
            <v>VL606</v>
          </cell>
          <cell r="C222" t="str">
            <v>VL</v>
          </cell>
          <cell r="D222" t="str">
            <v>Concordia Textiles</v>
          </cell>
          <cell r="E222" t="str">
            <v>NV Concordia Textiles</v>
          </cell>
          <cell r="F222">
            <v>6306</v>
          </cell>
          <cell r="G222">
            <v>6306</v>
          </cell>
          <cell r="H222">
            <v>6306</v>
          </cell>
          <cell r="I222">
            <v>6306</v>
          </cell>
          <cell r="J222">
            <v>6306</v>
          </cell>
          <cell r="P222">
            <v>31530</v>
          </cell>
        </row>
        <row r="223">
          <cell r="A223">
            <v>205741</v>
          </cell>
          <cell r="B223" t="str">
            <v>VL152A</v>
          </cell>
          <cell r="C223" t="str">
            <v>VL</v>
          </cell>
          <cell r="D223" t="str">
            <v>Air Liquide Large Industry</v>
          </cell>
          <cell r="E223" t="str">
            <v>Air Liquide Large Industry VTE Jupiter 1</v>
          </cell>
          <cell r="F223">
            <v>220425</v>
          </cell>
          <cell r="G223">
            <v>220425</v>
          </cell>
          <cell r="H223">
            <v>220425</v>
          </cell>
          <cell r="I223">
            <v>220425</v>
          </cell>
          <cell r="J223">
            <v>220425</v>
          </cell>
          <cell r="P223">
            <v>1102125</v>
          </cell>
        </row>
        <row r="224">
          <cell r="A224">
            <v>205743</v>
          </cell>
          <cell r="B224" t="str">
            <v>VL152B</v>
          </cell>
          <cell r="C224" t="str">
            <v>VL</v>
          </cell>
          <cell r="D224" t="str">
            <v>Air Liquide Large Industry</v>
          </cell>
          <cell r="E224" t="str">
            <v>Air Liquide Large Industry VTE Jupiter 2</v>
          </cell>
          <cell r="F224">
            <v>194352</v>
          </cell>
          <cell r="G224">
            <v>194352</v>
          </cell>
          <cell r="H224">
            <v>194352</v>
          </cell>
          <cell r="I224">
            <v>194352</v>
          </cell>
          <cell r="J224">
            <v>194352</v>
          </cell>
          <cell r="P224">
            <v>971760</v>
          </cell>
        </row>
        <row r="225">
          <cell r="A225">
            <v>205757</v>
          </cell>
          <cell r="B225" t="str">
            <v>VL856</v>
          </cell>
          <cell r="C225" t="str">
            <v>VL</v>
          </cell>
          <cell r="D225" t="str">
            <v>Belasco nv</v>
          </cell>
          <cell r="E225" t="str">
            <v>Asfaltinstallatie - Bilzen</v>
          </cell>
          <cell r="F225">
            <v>1839</v>
          </cell>
          <cell r="G225">
            <v>1839</v>
          </cell>
          <cell r="H225">
            <v>1839</v>
          </cell>
          <cell r="I225">
            <v>1839</v>
          </cell>
          <cell r="J225">
            <v>1839</v>
          </cell>
          <cell r="P225">
            <v>9195</v>
          </cell>
        </row>
        <row r="226">
          <cell r="A226">
            <v>205758</v>
          </cell>
          <cell r="B226" t="str">
            <v>VL166</v>
          </cell>
          <cell r="C226" t="str">
            <v>VL</v>
          </cell>
          <cell r="D226" t="str">
            <v>EuroChem Antwerpen</v>
          </cell>
          <cell r="E226" t="str">
            <v>Eurochem Antwerpen N.V. - Meststoffen</v>
          </cell>
          <cell r="F226">
            <v>255656</v>
          </cell>
          <cell r="G226">
            <v>255656</v>
          </cell>
          <cell r="H226">
            <v>255656</v>
          </cell>
          <cell r="I226">
            <v>255656</v>
          </cell>
          <cell r="J226">
            <v>255656</v>
          </cell>
          <cell r="P226">
            <v>1278280</v>
          </cell>
        </row>
        <row r="227">
          <cell r="A227">
            <v>205762</v>
          </cell>
          <cell r="B227" t="str">
            <v>VL141</v>
          </cell>
          <cell r="C227" t="str">
            <v>VL</v>
          </cell>
          <cell r="D227" t="str">
            <v>Vynova Belgium</v>
          </cell>
          <cell r="E227" t="str">
            <v>Vynova Belgium ECU Plant</v>
          </cell>
          <cell r="F227">
            <v>32591</v>
          </cell>
          <cell r="G227">
            <v>32591</v>
          </cell>
          <cell r="H227">
            <v>32591</v>
          </cell>
          <cell r="I227">
            <v>32591</v>
          </cell>
          <cell r="J227">
            <v>32591</v>
          </cell>
          <cell r="P227">
            <v>162955</v>
          </cell>
        </row>
        <row r="228">
          <cell r="A228">
            <v>205763</v>
          </cell>
          <cell r="B228" t="str">
            <v>VL604</v>
          </cell>
          <cell r="C228" t="str">
            <v>VL</v>
          </cell>
          <cell r="D228" t="str">
            <v>BFS Europe</v>
          </cell>
          <cell r="E228" t="str">
            <v>BFS Europe</v>
          </cell>
          <cell r="F228">
            <v>5754</v>
          </cell>
          <cell r="G228">
            <v>5754</v>
          </cell>
          <cell r="H228">
            <v>5754</v>
          </cell>
          <cell r="I228">
            <v>5754</v>
          </cell>
          <cell r="J228">
            <v>5754</v>
          </cell>
          <cell r="P228">
            <v>28770</v>
          </cell>
        </row>
        <row r="229">
          <cell r="A229">
            <v>205779</v>
          </cell>
          <cell r="B229" t="str">
            <v>VL157</v>
          </cell>
          <cell r="C229" t="str">
            <v>VL</v>
          </cell>
          <cell r="D229" t="str">
            <v>Nitto Belgium</v>
          </cell>
          <cell r="E229" t="str">
            <v>Nitto Belgium</v>
          </cell>
          <cell r="F229">
            <v>3064</v>
          </cell>
          <cell r="G229">
            <v>3064</v>
          </cell>
          <cell r="H229">
            <v>3064</v>
          </cell>
          <cell r="I229">
            <v>3064</v>
          </cell>
          <cell r="J229">
            <v>3064</v>
          </cell>
          <cell r="P229">
            <v>15320</v>
          </cell>
        </row>
        <row r="230">
          <cell r="A230">
            <v>205799</v>
          </cell>
          <cell r="B230" t="str">
            <v>VL148</v>
          </cell>
          <cell r="C230" t="str">
            <v>VL</v>
          </cell>
          <cell r="D230" t="str">
            <v>Wimble Manufacturing Belgium bvba</v>
          </cell>
          <cell r="E230" t="str">
            <v>Wimble Manufacturing Belgium bvba</v>
          </cell>
          <cell r="F230">
            <v>5514</v>
          </cell>
          <cell r="G230">
            <v>5514</v>
          </cell>
          <cell r="H230">
            <v>5514</v>
          </cell>
          <cell r="I230">
            <v>5514</v>
          </cell>
          <cell r="J230">
            <v>5514</v>
          </cell>
          <cell r="P230">
            <v>27570</v>
          </cell>
        </row>
        <row r="231">
          <cell r="A231">
            <v>205932</v>
          </cell>
          <cell r="B231" t="str">
            <v>WAI316P153</v>
          </cell>
          <cell r="C231" t="str">
            <v>WA</v>
          </cell>
          <cell r="D231" t="str">
            <v>CL Warneton</v>
          </cell>
          <cell r="E231" t="str">
            <v>CL Warneton</v>
          </cell>
          <cell r="F231">
            <v>50358</v>
          </cell>
          <cell r="G231">
            <v>50358</v>
          </cell>
          <cell r="H231">
            <v>50358</v>
          </cell>
          <cell r="I231">
            <v>50358</v>
          </cell>
          <cell r="J231">
            <v>50358</v>
          </cell>
          <cell r="P231">
            <v>251790</v>
          </cell>
        </row>
        <row r="232">
          <cell r="A232">
            <v>205993</v>
          </cell>
          <cell r="B232" t="str">
            <v>VL924A</v>
          </cell>
          <cell r="C232" t="str">
            <v>VL</v>
          </cell>
          <cell r="D232" t="str">
            <v>Brussels Airport Company</v>
          </cell>
          <cell r="E232" t="str">
            <v>Stookinstallatie gebouw 16</v>
          </cell>
          <cell r="F232">
            <v>2162</v>
          </cell>
          <cell r="G232">
            <v>2162</v>
          </cell>
          <cell r="H232">
            <v>2162</v>
          </cell>
          <cell r="I232">
            <v>2162</v>
          </cell>
          <cell r="J232">
            <v>2162</v>
          </cell>
          <cell r="P232">
            <v>10810</v>
          </cell>
        </row>
        <row r="233">
          <cell r="A233">
            <v>205998</v>
          </cell>
          <cell r="B233" t="str">
            <v>VL858</v>
          </cell>
          <cell r="C233" t="str">
            <v>VL</v>
          </cell>
          <cell r="D233" t="str">
            <v>Belasco nv</v>
          </cell>
          <cell r="E233" t="str">
            <v>Asfaltcentrale Belasco Kluizendok</v>
          </cell>
          <cell r="F233">
            <v>2190</v>
          </cell>
          <cell r="G233">
            <v>2190</v>
          </cell>
          <cell r="H233">
            <v>2190</v>
          </cell>
          <cell r="I233">
            <v>2190</v>
          </cell>
          <cell r="J233">
            <v>2190</v>
          </cell>
          <cell r="P233">
            <v>10950</v>
          </cell>
        </row>
        <row r="234">
          <cell r="A234">
            <v>206091</v>
          </cell>
          <cell r="B234" t="str">
            <v>VL472</v>
          </cell>
          <cell r="C234" t="str">
            <v>VL</v>
          </cell>
          <cell r="D234" t="str">
            <v>FrieslandCampina Belgium</v>
          </cell>
          <cell r="E234" t="str">
            <v>FrieslandCampina Belgium</v>
          </cell>
          <cell r="F234">
            <v>1955</v>
          </cell>
          <cell r="G234">
            <v>1955</v>
          </cell>
          <cell r="H234">
            <v>1955</v>
          </cell>
          <cell r="I234">
            <v>1955</v>
          </cell>
          <cell r="J234">
            <v>1955</v>
          </cell>
          <cell r="P234">
            <v>9775</v>
          </cell>
        </row>
        <row r="235">
          <cell r="A235">
            <v>206955</v>
          </cell>
          <cell r="B235" t="str">
            <v>VL169</v>
          </cell>
          <cell r="C235" t="str">
            <v>VL</v>
          </cell>
          <cell r="D235" t="str">
            <v>Imerys Graphite &amp; Carbon Belgium</v>
          </cell>
          <cell r="E235" t="str">
            <v>Imerys Graphite &amp; Carbon Belgium</v>
          </cell>
          <cell r="F235">
            <v>30221</v>
          </cell>
          <cell r="G235">
            <v>30221</v>
          </cell>
          <cell r="H235">
            <v>30221</v>
          </cell>
          <cell r="I235">
            <v>30221</v>
          </cell>
          <cell r="J235">
            <v>30221</v>
          </cell>
          <cell r="P235">
            <v>151105</v>
          </cell>
        </row>
        <row r="236">
          <cell r="A236">
            <v>206988</v>
          </cell>
          <cell r="B236" t="str">
            <v>VL167</v>
          </cell>
          <cell r="C236" t="str">
            <v>VL</v>
          </cell>
          <cell r="D236" t="str">
            <v>JBF Global Europe</v>
          </cell>
          <cell r="E236" t="str">
            <v>JBF Global Europe</v>
          </cell>
          <cell r="F236">
            <v>22031</v>
          </cell>
          <cell r="G236">
            <v>22031</v>
          </cell>
          <cell r="H236">
            <v>22031</v>
          </cell>
          <cell r="I236">
            <v>22031</v>
          </cell>
          <cell r="J236">
            <v>22031</v>
          </cell>
          <cell r="P236">
            <v>110155</v>
          </cell>
        </row>
        <row r="237">
          <cell r="A237">
            <v>209004</v>
          </cell>
          <cell r="B237" t="str">
            <v>WAI318P155</v>
          </cell>
          <cell r="C237" t="str">
            <v>WA</v>
          </cell>
          <cell r="D237" t="str">
            <v>ECOFROST</v>
          </cell>
          <cell r="E237" t="str">
            <v>Ecofrost</v>
          </cell>
          <cell r="F237">
            <v>14352</v>
          </cell>
          <cell r="G237">
            <v>14352</v>
          </cell>
          <cell r="H237">
            <v>14352</v>
          </cell>
          <cell r="I237">
            <v>14352</v>
          </cell>
          <cell r="J237">
            <v>14352</v>
          </cell>
          <cell r="P237">
            <v>71760</v>
          </cell>
        </row>
        <row r="238">
          <cell r="A238">
            <v>210133</v>
          </cell>
          <cell r="B238" t="str">
            <v>WAI320P157</v>
          </cell>
          <cell r="C238" t="str">
            <v>WA</v>
          </cell>
          <cell r="D238" t="str">
            <v>Cosucra Groupe Warcoing</v>
          </cell>
          <cell r="E238" t="str">
            <v>Provital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P238">
            <v>0</v>
          </cell>
        </row>
        <row r="239">
          <cell r="A239">
            <v>210659</v>
          </cell>
          <cell r="B239" t="str">
            <v>VL477</v>
          </cell>
          <cell r="C239" t="str">
            <v>VL</v>
          </cell>
          <cell r="D239" t="str">
            <v>Agristo</v>
          </cell>
          <cell r="E239" t="str">
            <v>Agristo Harelbeke</v>
          </cell>
          <cell r="F239">
            <v>8585</v>
          </cell>
          <cell r="G239">
            <v>8585</v>
          </cell>
          <cell r="H239">
            <v>8585</v>
          </cell>
          <cell r="I239">
            <v>8585</v>
          </cell>
          <cell r="J239">
            <v>8585</v>
          </cell>
          <cell r="P239">
            <v>42925</v>
          </cell>
        </row>
        <row r="240">
          <cell r="A240">
            <v>210661</v>
          </cell>
          <cell r="B240" t="str">
            <v>VL476</v>
          </cell>
          <cell r="C240" t="str">
            <v>VL</v>
          </cell>
          <cell r="D240" t="str">
            <v>Agristo</v>
          </cell>
          <cell r="E240" t="str">
            <v>Agristo Wielsbeke</v>
          </cell>
          <cell r="F240">
            <v>13439</v>
          </cell>
          <cell r="G240">
            <v>13439</v>
          </cell>
          <cell r="H240">
            <v>13439</v>
          </cell>
          <cell r="I240">
            <v>13439</v>
          </cell>
          <cell r="J240">
            <v>13439</v>
          </cell>
          <cell r="P240">
            <v>67195</v>
          </cell>
        </row>
        <row r="241">
          <cell r="A241">
            <v>210663</v>
          </cell>
          <cell r="B241" t="str">
            <v>VL869</v>
          </cell>
          <cell r="C241" t="str">
            <v>VL</v>
          </cell>
          <cell r="D241" t="str">
            <v>Willemen Infra</v>
          </cell>
          <cell r="E241" t="str">
            <v>Asfaltcentrale Willemen Infra Doel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P241">
            <v>0</v>
          </cell>
        </row>
        <row r="242">
          <cell r="A242">
            <v>215020</v>
          </cell>
          <cell r="B242" t="str">
            <v>VL104A</v>
          </cell>
          <cell r="C242" t="str">
            <v>VL</v>
          </cell>
          <cell r="D242" t="str">
            <v>Kronos Europe</v>
          </cell>
          <cell r="E242" t="str">
            <v>Kronos Europe 1</v>
          </cell>
          <cell r="F242">
            <v>109300</v>
          </cell>
          <cell r="G242">
            <v>109300</v>
          </cell>
          <cell r="H242">
            <v>109300</v>
          </cell>
          <cell r="I242">
            <v>109300</v>
          </cell>
          <cell r="J242">
            <v>109300</v>
          </cell>
          <cell r="P242">
            <v>546500</v>
          </cell>
        </row>
        <row r="243">
          <cell r="A243">
            <v>215022</v>
          </cell>
          <cell r="B243" t="str">
            <v>VL111</v>
          </cell>
          <cell r="C243" t="str">
            <v>VL</v>
          </cell>
          <cell r="D243" t="str">
            <v>Oleon</v>
          </cell>
          <cell r="E243" t="str">
            <v>Oleon</v>
          </cell>
          <cell r="F243">
            <v>40098</v>
          </cell>
          <cell r="G243">
            <v>40098</v>
          </cell>
          <cell r="H243">
            <v>40098</v>
          </cell>
          <cell r="I243">
            <v>40098</v>
          </cell>
          <cell r="J243">
            <v>40098</v>
          </cell>
          <cell r="P243">
            <v>200490</v>
          </cell>
        </row>
        <row r="244">
          <cell r="A244">
            <v>215060</v>
          </cell>
          <cell r="B244" t="str">
            <v>VL201</v>
          </cell>
          <cell r="C244" t="str">
            <v>VL</v>
          </cell>
          <cell r="D244" t="str">
            <v>ArcelorMittal Belgium</v>
          </cell>
          <cell r="E244" t="str">
            <v>ArcelorMittal Gent</v>
          </cell>
          <cell r="F244">
            <v>7486112</v>
          </cell>
          <cell r="G244">
            <v>7486112</v>
          </cell>
          <cell r="H244">
            <v>7486112</v>
          </cell>
          <cell r="I244">
            <v>7486112</v>
          </cell>
          <cell r="J244">
            <v>7486112</v>
          </cell>
          <cell r="P244">
            <v>37430560</v>
          </cell>
        </row>
        <row r="245">
          <cell r="A245">
            <v>215200</v>
          </cell>
          <cell r="B245" t="str">
            <v>VL127</v>
          </cell>
          <cell r="C245" t="str">
            <v>VL</v>
          </cell>
          <cell r="D245" t="str">
            <v>B.A.S.F. Antwerpen</v>
          </cell>
          <cell r="E245" t="str">
            <v>BASF Antwerpen - 127</v>
          </cell>
          <cell r="F245">
            <v>3639645</v>
          </cell>
          <cell r="G245">
            <v>3639645</v>
          </cell>
          <cell r="H245">
            <v>3639645</v>
          </cell>
          <cell r="I245">
            <v>3639645</v>
          </cell>
          <cell r="J245">
            <v>3639645</v>
          </cell>
          <cell r="P245">
            <v>18198225</v>
          </cell>
        </row>
        <row r="246">
          <cell r="A246">
            <v>215220</v>
          </cell>
          <cell r="B246" t="str">
            <v>VL509</v>
          </cell>
          <cell r="C246" t="str">
            <v>VL</v>
          </cell>
          <cell r="D246" t="str">
            <v>ALVANCE Aluminium Duffel</v>
          </cell>
          <cell r="E246" t="str">
            <v>ALVANCE Aluminium Duffel</v>
          </cell>
          <cell r="F246">
            <v>29503</v>
          </cell>
          <cell r="G246">
            <v>29503</v>
          </cell>
          <cell r="H246">
            <v>29503</v>
          </cell>
          <cell r="I246">
            <v>29503</v>
          </cell>
          <cell r="J246">
            <v>29503</v>
          </cell>
          <cell r="P246">
            <v>147515</v>
          </cell>
        </row>
        <row r="247">
          <cell r="A247">
            <v>215240</v>
          </cell>
          <cell r="B247" t="str">
            <v>VL136A</v>
          </cell>
          <cell r="C247" t="str">
            <v>VL</v>
          </cell>
          <cell r="D247" t="str">
            <v>Prayon</v>
          </cell>
          <cell r="E247" t="str">
            <v>Prayon</v>
          </cell>
          <cell r="F247">
            <v>32667</v>
          </cell>
          <cell r="G247">
            <v>32667</v>
          </cell>
          <cell r="H247">
            <v>32667</v>
          </cell>
          <cell r="I247">
            <v>32667</v>
          </cell>
          <cell r="J247">
            <v>32667</v>
          </cell>
          <cell r="P247">
            <v>163335</v>
          </cell>
        </row>
        <row r="248">
          <cell r="A248">
            <v>211998</v>
          </cell>
          <cell r="B248" t="str">
            <v>WAI325P162</v>
          </cell>
          <cell r="D248" t="str">
            <v>Advachem</v>
          </cell>
          <cell r="E248" t="str">
            <v>Advachem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P24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9847-5D4C-4A5E-9FA5-6BF51F47B59A}">
  <sheetPr>
    <pageSetUpPr fitToPage="1"/>
  </sheetPr>
  <dimension ref="A1:P247"/>
  <sheetViews>
    <sheetView tabSelected="1" zoomScale="70" zoomScaleNormal="70" workbookViewId="0">
      <pane xSplit="1" ySplit="7" topLeftCell="B8" activePane="bottomRight" state="frozenSplit"/>
      <selection pane="topRight" activeCell="B1" sqref="B1"/>
      <selection pane="bottomLeft" activeCell="A7" sqref="A7"/>
      <selection pane="bottomRight" activeCell="F3" sqref="F3"/>
    </sheetView>
  </sheetViews>
  <sheetFormatPr defaultColWidth="9.140625" defaultRowHeight="12.75" x14ac:dyDescent="0.2"/>
  <cols>
    <col min="1" max="1" width="18.7109375" style="22" customWidth="1"/>
    <col min="2" max="2" width="18.7109375" style="23" customWidth="1"/>
    <col min="3" max="3" width="45.28515625" style="23" bestFit="1" customWidth="1"/>
    <col min="4" max="4" width="53.140625" bestFit="1" customWidth="1"/>
    <col min="5" max="5" width="14.7109375" customWidth="1"/>
    <col min="6" max="6" width="15.28515625" bestFit="1" customWidth="1"/>
    <col min="7" max="16" width="14.710937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thickBot="1" x14ac:dyDescent="0.3">
      <c r="A2" s="3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thickBot="1" x14ac:dyDescent="0.3">
      <c r="A3" s="3"/>
      <c r="B3" s="4" t="s">
        <v>1</v>
      </c>
      <c r="C3" s="5" t="s">
        <v>2</v>
      </c>
      <c r="D3" s="4"/>
      <c r="E3" s="4" t="s">
        <v>3</v>
      </c>
      <c r="F3" s="6">
        <f>SUM(E8:N247)</f>
        <v>147606157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idden="1" x14ac:dyDescent="0.2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x14ac:dyDescent="0.2">
      <c r="A6" s="8" t="s">
        <v>4</v>
      </c>
      <c r="B6" s="8" t="s">
        <v>5</v>
      </c>
      <c r="C6" s="9" t="s">
        <v>6</v>
      </c>
      <c r="D6" s="9" t="s">
        <v>7</v>
      </c>
      <c r="E6" s="10" t="s">
        <v>8</v>
      </c>
      <c r="F6" s="11"/>
      <c r="G6" s="11"/>
      <c r="H6" s="11"/>
      <c r="I6" s="11"/>
      <c r="J6" s="11"/>
      <c r="K6" s="11"/>
      <c r="L6" s="11"/>
      <c r="M6" s="11"/>
      <c r="N6" s="12"/>
      <c r="O6" s="13" t="s">
        <v>9</v>
      </c>
      <c r="P6" s="13" t="s">
        <v>10</v>
      </c>
    </row>
    <row r="7" spans="1:16" ht="39" customHeight="1" thickBot="1" x14ac:dyDescent="0.25">
      <c r="A7" s="14"/>
      <c r="B7" s="14"/>
      <c r="C7" s="15"/>
      <c r="D7" s="15"/>
      <c r="E7" s="16">
        <v>2021</v>
      </c>
      <c r="F7" s="16">
        <v>2022</v>
      </c>
      <c r="G7" s="16">
        <v>2023</v>
      </c>
      <c r="H7" s="16">
        <v>2024</v>
      </c>
      <c r="I7" s="16">
        <v>2025</v>
      </c>
      <c r="J7" s="16">
        <v>2026</v>
      </c>
      <c r="K7" s="16">
        <v>2027</v>
      </c>
      <c r="L7" s="16">
        <v>2028</v>
      </c>
      <c r="M7" s="16">
        <v>2029</v>
      </c>
      <c r="N7" s="16">
        <v>2030</v>
      </c>
      <c r="O7" s="17"/>
      <c r="P7" s="17"/>
    </row>
    <row r="8" spans="1:16" ht="12.75" customHeight="1" x14ac:dyDescent="0.2">
      <c r="A8" s="18">
        <f>[1]Initial_NAT!A71</f>
        <v>158</v>
      </c>
      <c r="B8" s="18" t="str">
        <f>[1]Initial_NAT!B71</f>
        <v>BR244247</v>
      </c>
      <c r="C8" s="18" t="str">
        <f>[1]Initial_NAT!D71</f>
        <v>Audi Brussels</v>
      </c>
      <c r="D8" s="18" t="str">
        <f>[1]Initial_NAT!E71</f>
        <v>Audi Brussels verbrandingsinstallaties</v>
      </c>
      <c r="E8" s="18">
        <f>[1]Initial_NAT!F71</f>
        <v>4752</v>
      </c>
      <c r="F8" s="18">
        <f>[1]Initial_NAT!G71</f>
        <v>4752</v>
      </c>
      <c r="G8" s="18">
        <f>[1]Initial_NAT!H71</f>
        <v>4752</v>
      </c>
      <c r="H8" s="18">
        <f>[1]Initial_NAT!I71</f>
        <v>4752</v>
      </c>
      <c r="I8" s="18">
        <f>[1]Initial_NAT!J71</f>
        <v>4752</v>
      </c>
      <c r="J8" s="18"/>
      <c r="K8" s="18"/>
      <c r="L8" s="18"/>
      <c r="M8" s="18"/>
      <c r="N8" s="18"/>
      <c r="O8" s="18">
        <f>[1]Initial_NAT!P71</f>
        <v>23760</v>
      </c>
      <c r="P8" s="18" t="str">
        <f>[1]Initial_NAT!C70</f>
        <v>VL</v>
      </c>
    </row>
    <row r="9" spans="1:16" x14ac:dyDescent="0.2">
      <c r="A9" s="18">
        <f>[1]Initial_NAT!A184</f>
        <v>760</v>
      </c>
      <c r="B9" s="18" t="str">
        <f>[1]Initial_NAT!B184</f>
        <v>VL101B</v>
      </c>
      <c r="C9" s="18" t="str">
        <f>[1]Initial_NAT!D184</f>
        <v>RAIN CARBON</v>
      </c>
      <c r="D9" s="18" t="str">
        <f>[1]Initial_NAT!E184</f>
        <v>RüTGERS Belgium</v>
      </c>
      <c r="E9" s="18">
        <f>[1]Initial_NAT!F184</f>
        <v>88287</v>
      </c>
      <c r="F9" s="18">
        <f>[1]Initial_NAT!G184</f>
        <v>88287</v>
      </c>
      <c r="G9" s="18">
        <f>[1]Initial_NAT!H184</f>
        <v>88287</v>
      </c>
      <c r="H9" s="18">
        <f>[1]Initial_NAT!I184</f>
        <v>88287</v>
      </c>
      <c r="I9" s="18">
        <f>[1]Initial_NAT!J184</f>
        <v>88287</v>
      </c>
      <c r="J9" s="18"/>
      <c r="K9" s="18"/>
      <c r="L9" s="18"/>
      <c r="M9" s="18"/>
      <c r="N9" s="18"/>
      <c r="O9" s="18">
        <f>[1]Initial_NAT!P184</f>
        <v>441435</v>
      </c>
      <c r="P9" s="18" t="str">
        <f>[1]Initial_NAT!C183</f>
        <v>VL</v>
      </c>
    </row>
    <row r="10" spans="1:16" s="19" customFormat="1" x14ac:dyDescent="0.2">
      <c r="A10" s="18">
        <f>[1]Initial_NAT!A206</f>
        <v>205511</v>
      </c>
      <c r="B10" s="18" t="str">
        <f>[1]Initial_NAT!B206</f>
        <v>VL102</v>
      </c>
      <c r="C10" s="18" t="str">
        <f>[1]Initial_NAT!D206</f>
        <v>ARLANXEO Belgium</v>
      </c>
      <c r="D10" s="18" t="str">
        <f>[1]Initial_NAT!E206</f>
        <v>ARLANXEO Belgium</v>
      </c>
      <c r="E10" s="18">
        <f>[1]Initial_NAT!F206</f>
        <v>93127</v>
      </c>
      <c r="F10" s="18">
        <f>[1]Initial_NAT!G206</f>
        <v>93127</v>
      </c>
      <c r="G10" s="18">
        <f>[1]Initial_NAT!H206</f>
        <v>93127</v>
      </c>
      <c r="H10" s="18">
        <f>[1]Initial_NAT!I206</f>
        <v>93127</v>
      </c>
      <c r="I10" s="18">
        <f>[1]Initial_NAT!J206</f>
        <v>93127</v>
      </c>
      <c r="J10" s="18"/>
      <c r="K10" s="18"/>
      <c r="L10" s="18"/>
      <c r="M10" s="18"/>
      <c r="N10" s="18"/>
      <c r="O10" s="18">
        <f>[1]Initial_NAT!P206</f>
        <v>465635</v>
      </c>
      <c r="P10" s="18" t="str">
        <f>[1]Initial_NAT!C205</f>
        <v>VL</v>
      </c>
    </row>
    <row r="11" spans="1:16" x14ac:dyDescent="0.2">
      <c r="A11" s="18">
        <f>[1]Initial_NAT!A160</f>
        <v>313</v>
      </c>
      <c r="B11" s="18" t="str">
        <f>[1]Initial_NAT!B160</f>
        <v>VL103</v>
      </c>
      <c r="C11" s="18" t="str">
        <f>[1]Initial_NAT!D160</f>
        <v>Taminco</v>
      </c>
      <c r="D11" s="18" t="str">
        <f>[1]Initial_NAT!E160</f>
        <v>Taminco</v>
      </c>
      <c r="E11" s="18">
        <f>[1]Initial_NAT!F160</f>
        <v>42278</v>
      </c>
      <c r="F11" s="18">
        <f>[1]Initial_NAT!G160</f>
        <v>42278</v>
      </c>
      <c r="G11" s="18">
        <f>[1]Initial_NAT!H160</f>
        <v>42278</v>
      </c>
      <c r="H11" s="18">
        <f>[1]Initial_NAT!I160</f>
        <v>42278</v>
      </c>
      <c r="I11" s="18">
        <f>[1]Initial_NAT!J160</f>
        <v>42278</v>
      </c>
      <c r="J11" s="18"/>
      <c r="K11" s="18"/>
      <c r="L11" s="18"/>
      <c r="M11" s="18"/>
      <c r="N11" s="18"/>
      <c r="O11" s="18">
        <f>[1]Initial_NAT!P160</f>
        <v>211390</v>
      </c>
      <c r="P11" s="18" t="str">
        <f>[1]Initial_NAT!C159</f>
        <v>VL</v>
      </c>
    </row>
    <row r="12" spans="1:16" x14ac:dyDescent="0.2">
      <c r="A12" s="18">
        <f>[1]Initial_NAT!A242</f>
        <v>215020</v>
      </c>
      <c r="B12" s="18" t="str">
        <f>[1]Initial_NAT!B242</f>
        <v>VL104A</v>
      </c>
      <c r="C12" s="18" t="str">
        <f>[1]Initial_NAT!D242</f>
        <v>Kronos Europe</v>
      </c>
      <c r="D12" s="18" t="str">
        <f>[1]Initial_NAT!E242</f>
        <v>Kronos Europe 1</v>
      </c>
      <c r="E12" s="18">
        <f>[1]Initial_NAT!F242</f>
        <v>109300</v>
      </c>
      <c r="F12" s="18">
        <f>[1]Initial_NAT!G242</f>
        <v>109300</v>
      </c>
      <c r="G12" s="18">
        <f>[1]Initial_NAT!H242</f>
        <v>109300</v>
      </c>
      <c r="H12" s="18">
        <f>[1]Initial_NAT!I242</f>
        <v>109300</v>
      </c>
      <c r="I12" s="18">
        <f>[1]Initial_NAT!J242</f>
        <v>109300</v>
      </c>
      <c r="J12" s="18"/>
      <c r="K12" s="18"/>
      <c r="L12" s="18"/>
      <c r="M12" s="18"/>
      <c r="N12" s="18"/>
      <c r="O12" s="18">
        <f>[1]Initial_NAT!P242</f>
        <v>546500</v>
      </c>
      <c r="P12" s="18" t="str">
        <f>[1]Initial_NAT!C241</f>
        <v>VL</v>
      </c>
    </row>
    <row r="13" spans="1:16" x14ac:dyDescent="0.2">
      <c r="A13" s="18">
        <f>[1]Initial_NAT!A50</f>
        <v>124</v>
      </c>
      <c r="B13" s="18" t="str">
        <f>[1]Initial_NAT!B50</f>
        <v>VL105</v>
      </c>
      <c r="C13" s="18" t="str">
        <f>[1]Initial_NAT!D50</f>
        <v>INEOS Aromatics Belgium</v>
      </c>
      <c r="D13" s="18" t="str">
        <f>[1]Initial_NAT!E50</f>
        <v>INEOS Aromatics Belgium</v>
      </c>
      <c r="E13" s="18">
        <f>[1]Initial_NAT!F50</f>
        <v>371279</v>
      </c>
      <c r="F13" s="18">
        <f>[1]Initial_NAT!G50</f>
        <v>371279</v>
      </c>
      <c r="G13" s="18">
        <f>[1]Initial_NAT!H50</f>
        <v>371279</v>
      </c>
      <c r="H13" s="18">
        <f>[1]Initial_NAT!I50</f>
        <v>371279</v>
      </c>
      <c r="I13" s="18">
        <f>[1]Initial_NAT!J50</f>
        <v>371279</v>
      </c>
      <c r="J13" s="18"/>
      <c r="K13" s="18"/>
      <c r="L13" s="18"/>
      <c r="M13" s="18"/>
      <c r="N13" s="18"/>
      <c r="O13" s="18">
        <f>[1]Initial_NAT!P50</f>
        <v>1856395</v>
      </c>
      <c r="P13" s="18" t="str">
        <f>[1]Initial_NAT!C50</f>
        <v>VL</v>
      </c>
    </row>
    <row r="14" spans="1:16" x14ac:dyDescent="0.2">
      <c r="A14" s="18">
        <f>[1]Initial_NAT!A163</f>
        <v>320</v>
      </c>
      <c r="B14" s="18" t="str">
        <f>[1]Initial_NAT!B163</f>
        <v>VL106A</v>
      </c>
      <c r="C14" s="18" t="str">
        <f>[1]Initial_NAT!D163</f>
        <v>Lanxess</v>
      </c>
      <c r="D14" s="18" t="str">
        <f>[1]Initial_NAT!E163</f>
        <v>Lanxess - Lillo (rechteroever)</v>
      </c>
      <c r="E14" s="18">
        <f>[1]Initial_NAT!F163</f>
        <v>204719</v>
      </c>
      <c r="F14" s="18">
        <f>[1]Initial_NAT!G163</f>
        <v>204719</v>
      </c>
      <c r="G14" s="18">
        <f>[1]Initial_NAT!H163</f>
        <v>204719</v>
      </c>
      <c r="H14" s="18">
        <f>[1]Initial_NAT!I163</f>
        <v>204719</v>
      </c>
      <c r="I14" s="18">
        <f>[1]Initial_NAT!J163</f>
        <v>204719</v>
      </c>
      <c r="J14" s="18"/>
      <c r="K14" s="18"/>
      <c r="L14" s="18"/>
      <c r="M14" s="18"/>
      <c r="N14" s="18"/>
      <c r="O14" s="18">
        <f>[1]Initial_NAT!P163</f>
        <v>1023595</v>
      </c>
      <c r="P14" s="18" t="str">
        <f>[1]Initial_NAT!C162</f>
        <v>VL</v>
      </c>
    </row>
    <row r="15" spans="1:16" s="19" customFormat="1" x14ac:dyDescent="0.2">
      <c r="A15" s="18">
        <f>[1]Initial_NAT!A162</f>
        <v>319</v>
      </c>
      <c r="B15" s="18" t="str">
        <f>[1]Initial_NAT!B162</f>
        <v>VL106B</v>
      </c>
      <c r="C15" s="18" t="str">
        <f>[1]Initial_NAT!D162</f>
        <v>Lanxess</v>
      </c>
      <c r="D15" s="18" t="str">
        <f>[1]Initial_NAT!E162</f>
        <v>Lanxess - Kallo (linkeroever)</v>
      </c>
      <c r="E15" s="18">
        <f>[1]Initial_NAT!F162</f>
        <v>54620</v>
      </c>
      <c r="F15" s="18">
        <f>[1]Initial_NAT!G162</f>
        <v>54620</v>
      </c>
      <c r="G15" s="18">
        <f>[1]Initial_NAT!H162</f>
        <v>54620</v>
      </c>
      <c r="H15" s="18">
        <f>[1]Initial_NAT!I162</f>
        <v>54620</v>
      </c>
      <c r="I15" s="18">
        <f>[1]Initial_NAT!J162</f>
        <v>54620</v>
      </c>
      <c r="J15" s="18"/>
      <c r="K15" s="18"/>
      <c r="L15" s="18"/>
      <c r="M15" s="18"/>
      <c r="N15" s="18"/>
      <c r="O15" s="18">
        <f>[1]Initial_NAT!P162</f>
        <v>273100</v>
      </c>
      <c r="P15" s="18" t="str">
        <f>[1]Initial_NAT!C161</f>
        <v>VL</v>
      </c>
    </row>
    <row r="16" spans="1:16" x14ac:dyDescent="0.2">
      <c r="A16" s="18">
        <f>[1]Initial_NAT!A146</f>
        <v>281</v>
      </c>
      <c r="B16" s="18" t="str">
        <f>[1]Initial_NAT!B146</f>
        <v>VL107</v>
      </c>
      <c r="C16" s="18" t="str">
        <f>[1]Initial_NAT!D146</f>
        <v>Borealis Polymers</v>
      </c>
      <c r="D16" s="18" t="str">
        <f>[1]Initial_NAT!E146</f>
        <v>Borealis Polymers - Beringen</v>
      </c>
      <c r="E16" s="18">
        <f>[1]Initial_NAT!F146</f>
        <v>33253</v>
      </c>
      <c r="F16" s="18">
        <f>[1]Initial_NAT!G146</f>
        <v>33253</v>
      </c>
      <c r="G16" s="18">
        <f>[1]Initial_NAT!H146</f>
        <v>33253</v>
      </c>
      <c r="H16" s="18">
        <f>[1]Initial_NAT!I146</f>
        <v>33253</v>
      </c>
      <c r="I16" s="18">
        <f>[1]Initial_NAT!J146</f>
        <v>33253</v>
      </c>
      <c r="J16" s="18"/>
      <c r="K16" s="18"/>
      <c r="L16" s="18"/>
      <c r="M16" s="18"/>
      <c r="N16" s="18"/>
      <c r="O16" s="18">
        <f>[1]Initial_NAT!P146</f>
        <v>166265</v>
      </c>
      <c r="P16" s="18" t="str">
        <f>[1]Initial_NAT!C145</f>
        <v>WA</v>
      </c>
    </row>
    <row r="17" spans="1:16" x14ac:dyDescent="0.2">
      <c r="A17" s="18">
        <f>[1]Initial_NAT!A112</f>
        <v>221</v>
      </c>
      <c r="B17" s="18" t="str">
        <f>[1]Initial_NAT!B112</f>
        <v>VL108</v>
      </c>
      <c r="C17" s="18" t="str">
        <f>[1]Initial_NAT!D112</f>
        <v>Borealis Kallo</v>
      </c>
      <c r="D17" s="18" t="str">
        <f>[1]Initial_NAT!E112</f>
        <v>Borealis - Kallo</v>
      </c>
      <c r="E17" s="18">
        <f>[1]Initial_NAT!F112</f>
        <v>158000</v>
      </c>
      <c r="F17" s="18">
        <f>[1]Initial_NAT!G112</f>
        <v>158000</v>
      </c>
      <c r="G17" s="18">
        <f>[1]Initial_NAT!H112</f>
        <v>158000</v>
      </c>
      <c r="H17" s="18">
        <f>[1]Initial_NAT!I112</f>
        <v>158000</v>
      </c>
      <c r="I17" s="18">
        <f>[1]Initial_NAT!J112</f>
        <v>158000</v>
      </c>
      <c r="J17" s="18"/>
      <c r="K17" s="18"/>
      <c r="L17" s="18"/>
      <c r="M17" s="18"/>
      <c r="N17" s="18"/>
      <c r="O17" s="18">
        <f>[1]Initial_NAT!P112</f>
        <v>790000</v>
      </c>
      <c r="P17" s="18" t="str">
        <f>[1]Initial_NAT!C111</f>
        <v>VL</v>
      </c>
    </row>
    <row r="18" spans="1:16" x14ac:dyDescent="0.2">
      <c r="A18" s="18">
        <f>[1]Initial_NAT!A196</f>
        <v>204193</v>
      </c>
      <c r="B18" s="18" t="str">
        <f>[1]Initial_NAT!B196</f>
        <v>VL109</v>
      </c>
      <c r="C18" s="18" t="str">
        <f>[1]Initial_NAT!D196</f>
        <v>Borealis Antwerpen</v>
      </c>
      <c r="D18" s="18" t="str">
        <f>[1]Initial_NAT!E196</f>
        <v>Borealis Antwerpen</v>
      </c>
      <c r="E18" s="18">
        <f>[1]Initial_NAT!F196</f>
        <v>8483</v>
      </c>
      <c r="F18" s="18">
        <f>[1]Initial_NAT!G196</f>
        <v>8483</v>
      </c>
      <c r="G18" s="18">
        <f>[1]Initial_NAT!H196</f>
        <v>8483</v>
      </c>
      <c r="H18" s="18">
        <f>[1]Initial_NAT!I196</f>
        <v>8483</v>
      </c>
      <c r="I18" s="18">
        <f>[1]Initial_NAT!J196</f>
        <v>8483</v>
      </c>
      <c r="J18" s="18"/>
      <c r="K18" s="18"/>
      <c r="L18" s="18"/>
      <c r="M18" s="18"/>
      <c r="N18" s="18"/>
      <c r="O18" s="18">
        <f>[1]Initial_NAT!P196</f>
        <v>42415</v>
      </c>
      <c r="P18" s="18" t="str">
        <f>[1]Initial_NAT!C195</f>
        <v>VL</v>
      </c>
    </row>
    <row r="19" spans="1:16" x14ac:dyDescent="0.2">
      <c r="A19" s="18">
        <f>[1]Initial_NAT!A77</f>
        <v>170</v>
      </c>
      <c r="B19" s="18" t="str">
        <f>[1]Initial_NAT!B77</f>
        <v>VL110</v>
      </c>
      <c r="C19" s="18" t="str">
        <f>[1]Initial_NAT!D77</f>
        <v>ViskoTeepak</v>
      </c>
      <c r="D19" s="18" t="str">
        <f>[1]Initial_NAT!E77</f>
        <v>ViskoTeepak</v>
      </c>
      <c r="E19" s="18">
        <f>[1]Initial_NAT!F77</f>
        <v>17454</v>
      </c>
      <c r="F19" s="18">
        <f>[1]Initial_NAT!G77</f>
        <v>17454</v>
      </c>
      <c r="G19" s="18">
        <f>[1]Initial_NAT!H77</f>
        <v>17454</v>
      </c>
      <c r="H19" s="18">
        <f>[1]Initial_NAT!I77</f>
        <v>17454</v>
      </c>
      <c r="I19" s="18">
        <f>[1]Initial_NAT!J77</f>
        <v>17454</v>
      </c>
      <c r="J19" s="18"/>
      <c r="K19" s="18"/>
      <c r="L19" s="18"/>
      <c r="M19" s="18"/>
      <c r="N19" s="18"/>
      <c r="O19" s="18">
        <f>[1]Initial_NAT!P77</f>
        <v>87270</v>
      </c>
      <c r="P19" s="18" t="str">
        <f>[1]Initial_NAT!C76</f>
        <v>VL</v>
      </c>
    </row>
    <row r="20" spans="1:16" x14ac:dyDescent="0.2">
      <c r="A20" s="18">
        <f>[1]Initial_NAT!A243</f>
        <v>215022</v>
      </c>
      <c r="B20" s="18" t="str">
        <f>[1]Initial_NAT!B243</f>
        <v>VL111</v>
      </c>
      <c r="C20" s="18" t="str">
        <f>[1]Initial_NAT!D243</f>
        <v>Oleon</v>
      </c>
      <c r="D20" s="18" t="str">
        <f>[1]Initial_NAT!E243</f>
        <v>Oleon</v>
      </c>
      <c r="E20" s="18">
        <f>[1]Initial_NAT!F243</f>
        <v>40098</v>
      </c>
      <c r="F20" s="18">
        <f>[1]Initial_NAT!G243</f>
        <v>40098</v>
      </c>
      <c r="G20" s="18">
        <f>[1]Initial_NAT!H243</f>
        <v>40098</v>
      </c>
      <c r="H20" s="18">
        <f>[1]Initial_NAT!I243</f>
        <v>40098</v>
      </c>
      <c r="I20" s="18">
        <f>[1]Initial_NAT!J243</f>
        <v>40098</v>
      </c>
      <c r="J20" s="18"/>
      <c r="K20" s="18"/>
      <c r="L20" s="18"/>
      <c r="M20" s="18"/>
      <c r="N20" s="18"/>
      <c r="O20" s="18">
        <f>[1]Initial_NAT!P243</f>
        <v>200490</v>
      </c>
      <c r="P20" s="18" t="str">
        <f>[1]Initial_NAT!C242</f>
        <v>VL</v>
      </c>
    </row>
    <row r="21" spans="1:16" x14ac:dyDescent="0.2">
      <c r="A21" s="18">
        <f>[1]Initial_NAT!A68</f>
        <v>154</v>
      </c>
      <c r="B21" s="18" t="str">
        <f>[1]Initial_NAT!B68</f>
        <v>VL112</v>
      </c>
      <c r="C21" s="18" t="str">
        <f>[1]Initial_NAT!D68</f>
        <v>Oleon</v>
      </c>
      <c r="D21" s="18" t="str">
        <f>[1]Initial_NAT!E68</f>
        <v>Oleon Oelegem</v>
      </c>
      <c r="E21" s="18">
        <f>[1]Initial_NAT!F68</f>
        <v>10958</v>
      </c>
      <c r="F21" s="18">
        <f>[1]Initial_NAT!G68</f>
        <v>10958</v>
      </c>
      <c r="G21" s="18">
        <f>[1]Initial_NAT!H68</f>
        <v>10958</v>
      </c>
      <c r="H21" s="18">
        <f>[1]Initial_NAT!I68</f>
        <v>10958</v>
      </c>
      <c r="I21" s="18">
        <f>[1]Initial_NAT!J68</f>
        <v>10958</v>
      </c>
      <c r="J21" s="18"/>
      <c r="K21" s="18"/>
      <c r="L21" s="18"/>
      <c r="M21" s="18"/>
      <c r="N21" s="18"/>
      <c r="O21" s="18">
        <f>[1]Initial_NAT!P68</f>
        <v>54790</v>
      </c>
      <c r="P21" s="18" t="str">
        <f>[1]Initial_NAT!C67</f>
        <v>VL</v>
      </c>
    </row>
    <row r="22" spans="1:16" x14ac:dyDescent="0.2">
      <c r="A22" s="18">
        <f>[1]Initial_NAT!A114</f>
        <v>223</v>
      </c>
      <c r="B22" s="18" t="str">
        <f>[1]Initial_NAT!B114</f>
        <v>VL114</v>
      </c>
      <c r="C22" s="18" t="str">
        <f>[1]Initial_NAT!D114</f>
        <v>TotalEnergies Polymers Antwerp</v>
      </c>
      <c r="D22" s="18" t="str">
        <f>[1]Initial_NAT!E114</f>
        <v>TotalEnergies Polymers Antwerp</v>
      </c>
      <c r="E22" s="18">
        <f>[1]Initial_NAT!F114</f>
        <v>18691</v>
      </c>
      <c r="F22" s="18">
        <f>[1]Initial_NAT!G114</f>
        <v>18691</v>
      </c>
      <c r="G22" s="18">
        <f>[1]Initial_NAT!H114</f>
        <v>18691</v>
      </c>
      <c r="H22" s="18">
        <f>[1]Initial_NAT!I114</f>
        <v>18691</v>
      </c>
      <c r="I22" s="18">
        <f>[1]Initial_NAT!J114</f>
        <v>18691</v>
      </c>
      <c r="J22" s="18"/>
      <c r="K22" s="18"/>
      <c r="L22" s="18"/>
      <c r="M22" s="18"/>
      <c r="N22" s="18"/>
      <c r="O22" s="18">
        <f>[1]Initial_NAT!P114</f>
        <v>93455</v>
      </c>
      <c r="P22" s="18" t="str">
        <f>[1]Initial_NAT!C113</f>
        <v>VL</v>
      </c>
    </row>
    <row r="23" spans="1:16" x14ac:dyDescent="0.2">
      <c r="A23" s="18">
        <f>[1]Initial_NAT!A211</f>
        <v>205667</v>
      </c>
      <c r="B23" s="18" t="str">
        <f>[1]Initial_NAT!B211</f>
        <v>VL116</v>
      </c>
      <c r="C23" s="18" t="str">
        <f>[1]Initial_NAT!D211</f>
        <v>INOVYN BELGIUM</v>
      </c>
      <c r="D23" s="18" t="str">
        <f>[1]Initial_NAT!E211</f>
        <v>INOVYN BELGIUM</v>
      </c>
      <c r="E23" s="18">
        <f>[1]Initial_NAT!F211</f>
        <v>2089</v>
      </c>
      <c r="F23" s="18">
        <f>[1]Initial_NAT!G211</f>
        <v>2089</v>
      </c>
      <c r="G23" s="18">
        <f>[1]Initial_NAT!H211</f>
        <v>2089</v>
      </c>
      <c r="H23" s="18">
        <f>[1]Initial_NAT!I211</f>
        <v>2089</v>
      </c>
      <c r="I23" s="18">
        <f>[1]Initial_NAT!J211</f>
        <v>2089</v>
      </c>
      <c r="J23" s="18"/>
      <c r="K23" s="18"/>
      <c r="L23" s="18"/>
      <c r="M23" s="18"/>
      <c r="N23" s="18"/>
      <c r="O23" s="18">
        <f>[1]Initial_NAT!P211</f>
        <v>10445</v>
      </c>
      <c r="P23" s="18" t="str">
        <f>[1]Initial_NAT!C210</f>
        <v>VL</v>
      </c>
    </row>
    <row r="24" spans="1:16" x14ac:dyDescent="0.2">
      <c r="A24" s="18">
        <f>[1]Initial_NAT!A159</f>
        <v>312</v>
      </c>
      <c r="B24" s="18" t="str">
        <f>[1]Initial_NAT!B159</f>
        <v>VL117</v>
      </c>
      <c r="C24" s="18" t="str">
        <f>[1]Initial_NAT!D159</f>
        <v>ALLNEX Belgium</v>
      </c>
      <c r="D24" s="18" t="str">
        <f>[1]Initial_NAT!E159</f>
        <v>ALLNEX Belgium</v>
      </c>
      <c r="E24" s="18">
        <f>[1]Initial_NAT!F159</f>
        <v>7571</v>
      </c>
      <c r="F24" s="18">
        <f>[1]Initial_NAT!G159</f>
        <v>7571</v>
      </c>
      <c r="G24" s="18">
        <f>[1]Initial_NAT!H159</f>
        <v>7571</v>
      </c>
      <c r="H24" s="18">
        <f>[1]Initial_NAT!I159</f>
        <v>7571</v>
      </c>
      <c r="I24" s="18">
        <f>[1]Initial_NAT!J159</f>
        <v>7571</v>
      </c>
      <c r="J24" s="18"/>
      <c r="K24" s="18"/>
      <c r="L24" s="18"/>
      <c r="M24" s="18"/>
      <c r="N24" s="18"/>
      <c r="O24" s="18">
        <f>[1]Initial_NAT!P159</f>
        <v>37855</v>
      </c>
      <c r="P24" s="18" t="str">
        <f>[1]Initial_NAT!C158</f>
        <v>WA</v>
      </c>
    </row>
    <row r="25" spans="1:16" x14ac:dyDescent="0.2">
      <c r="A25" s="18">
        <f>[1]Initial_NAT!A148</f>
        <v>289</v>
      </c>
      <c r="B25" s="18" t="str">
        <f>[1]Initial_NAT!B148</f>
        <v>VL119</v>
      </c>
      <c r="C25" s="18" t="str">
        <f>[1]Initial_NAT!D148</f>
        <v>Bayer agriculture</v>
      </c>
      <c r="D25" s="18" t="str">
        <f>[1]Initial_NAT!E148</f>
        <v>Monsanto Europe</v>
      </c>
      <c r="E25" s="18">
        <f>[1]Initial_NAT!F148</f>
        <v>155653</v>
      </c>
      <c r="F25" s="18">
        <f>[1]Initial_NAT!G148</f>
        <v>155653</v>
      </c>
      <c r="G25" s="18">
        <f>[1]Initial_NAT!H148</f>
        <v>155653</v>
      </c>
      <c r="H25" s="18">
        <f>[1]Initial_NAT!I148</f>
        <v>155653</v>
      </c>
      <c r="I25" s="18">
        <f>[1]Initial_NAT!J148</f>
        <v>155653</v>
      </c>
      <c r="J25" s="18"/>
      <c r="K25" s="18"/>
      <c r="L25" s="18"/>
      <c r="M25" s="18"/>
      <c r="N25" s="18"/>
      <c r="O25" s="18">
        <f>[1]Initial_NAT!P148</f>
        <v>778265</v>
      </c>
      <c r="P25" s="18" t="str">
        <f>[1]Initial_NAT!C147</f>
        <v>VL</v>
      </c>
    </row>
    <row r="26" spans="1:16" x14ac:dyDescent="0.2">
      <c r="A26" s="18">
        <f>[1]Initial_NAT!A147</f>
        <v>282</v>
      </c>
      <c r="B26" s="18" t="str">
        <f>[1]Initial_NAT!B147</f>
        <v>VL120</v>
      </c>
      <c r="C26" s="18" t="str">
        <f>[1]Initial_NAT!D147</f>
        <v>Ineos Manufacturing Belgium</v>
      </c>
      <c r="D26" s="18" t="str">
        <f>[1]Initial_NAT!E147</f>
        <v>Ineos Polyolefins - Lillo</v>
      </c>
      <c r="E26" s="18">
        <f>[1]Initial_NAT!F147</f>
        <v>19622</v>
      </c>
      <c r="F26" s="18">
        <f>[1]Initial_NAT!G147</f>
        <v>19622</v>
      </c>
      <c r="G26" s="18">
        <f>[1]Initial_NAT!H147</f>
        <v>19622</v>
      </c>
      <c r="H26" s="18">
        <f>[1]Initial_NAT!I147</f>
        <v>19622</v>
      </c>
      <c r="I26" s="18">
        <f>[1]Initial_NAT!J147</f>
        <v>19622</v>
      </c>
      <c r="J26" s="18"/>
      <c r="K26" s="18"/>
      <c r="L26" s="18"/>
      <c r="M26" s="18"/>
      <c r="N26" s="18"/>
      <c r="O26" s="18">
        <f>[1]Initial_NAT!P147</f>
        <v>98110</v>
      </c>
      <c r="P26" s="18" t="str">
        <f>[1]Initial_NAT!C146</f>
        <v>VL</v>
      </c>
    </row>
    <row r="27" spans="1:16" x14ac:dyDescent="0.2">
      <c r="A27" s="18">
        <f>[1]Initial_NAT!A40</f>
        <v>101</v>
      </c>
      <c r="B27" s="18" t="str">
        <f>[1]Initial_NAT!B40</f>
        <v>VL121</v>
      </c>
      <c r="C27" s="18" t="str">
        <f>[1]Initial_NAT!D40</f>
        <v>Janssen Pharmaceutica</v>
      </c>
      <c r="D27" s="18" t="str">
        <f>[1]Initial_NAT!E40</f>
        <v>Janssen Pharmaceutica Beerse</v>
      </c>
      <c r="E27" s="18">
        <f>[1]Initial_NAT!F40</f>
        <v>5170</v>
      </c>
      <c r="F27" s="18">
        <f>[1]Initial_NAT!G40</f>
        <v>5170</v>
      </c>
      <c r="G27" s="18">
        <f>[1]Initial_NAT!H40</f>
        <v>5170</v>
      </c>
      <c r="H27" s="18">
        <f>[1]Initial_NAT!I40</f>
        <v>5170</v>
      </c>
      <c r="I27" s="18">
        <f>[1]Initial_NAT!J40</f>
        <v>5170</v>
      </c>
      <c r="J27" s="18"/>
      <c r="K27" s="18"/>
      <c r="L27" s="18"/>
      <c r="M27" s="18"/>
      <c r="N27" s="18"/>
      <c r="O27" s="18">
        <f>[1]Initial_NAT!P40</f>
        <v>25850</v>
      </c>
      <c r="P27" s="18" t="str">
        <f>[1]Initial_NAT!C40</f>
        <v>VL</v>
      </c>
    </row>
    <row r="28" spans="1:16" x14ac:dyDescent="0.2">
      <c r="A28" s="18">
        <f>[1]Initial_NAT!A41</f>
        <v>102</v>
      </c>
      <c r="B28" s="18" t="str">
        <f>[1]Initial_NAT!B41</f>
        <v>VL122</v>
      </c>
      <c r="C28" s="18" t="str">
        <f>[1]Initial_NAT!D41</f>
        <v>Janssen Pharmaceutica</v>
      </c>
      <c r="D28" s="18" t="str">
        <f>[1]Initial_NAT!E41</f>
        <v>Janssen Pharmaceutica Geel</v>
      </c>
      <c r="E28" s="18">
        <f>[1]Initial_NAT!F41</f>
        <v>6098</v>
      </c>
      <c r="F28" s="18">
        <f>[1]Initial_NAT!G41</f>
        <v>6098</v>
      </c>
      <c r="G28" s="18">
        <f>[1]Initial_NAT!H41</f>
        <v>6098</v>
      </c>
      <c r="H28" s="18">
        <f>[1]Initial_NAT!I41</f>
        <v>6098</v>
      </c>
      <c r="I28" s="18">
        <f>[1]Initial_NAT!J41</f>
        <v>6098</v>
      </c>
      <c r="J28" s="18"/>
      <c r="K28" s="18"/>
      <c r="L28" s="18"/>
      <c r="M28" s="18"/>
      <c r="N28" s="18"/>
      <c r="O28" s="18">
        <f>[1]Initial_NAT!P41</f>
        <v>30490</v>
      </c>
      <c r="P28" s="18" t="str">
        <f>[1]Initial_NAT!C41</f>
        <v>VL</v>
      </c>
    </row>
    <row r="29" spans="1:16" x14ac:dyDescent="0.2">
      <c r="A29" s="18">
        <f>[1]Initial_NAT!A67</f>
        <v>152</v>
      </c>
      <c r="B29" s="18" t="str">
        <f>[1]Initial_NAT!B67</f>
        <v>VL123</v>
      </c>
      <c r="C29" s="18" t="str">
        <f>[1]Initial_NAT!D67</f>
        <v>Evonik Antwerpen</v>
      </c>
      <c r="D29" s="18" t="str">
        <f>[1]Initial_NAT!E67</f>
        <v>Evonik Antwerpen</v>
      </c>
      <c r="E29" s="18">
        <f>[1]Initial_NAT!F67</f>
        <v>331253</v>
      </c>
      <c r="F29" s="18">
        <f>[1]Initial_NAT!G67</f>
        <v>331253</v>
      </c>
      <c r="G29" s="18">
        <f>[1]Initial_NAT!H67</f>
        <v>331253</v>
      </c>
      <c r="H29" s="18">
        <f>[1]Initial_NAT!I67</f>
        <v>331253</v>
      </c>
      <c r="I29" s="18">
        <f>[1]Initial_NAT!J67</f>
        <v>331253</v>
      </c>
      <c r="J29" s="18"/>
      <c r="K29" s="18"/>
      <c r="L29" s="18"/>
      <c r="M29" s="18"/>
      <c r="N29" s="18"/>
      <c r="O29" s="18">
        <f>[1]Initial_NAT!P67</f>
        <v>1656265</v>
      </c>
      <c r="P29" s="18" t="str">
        <f>[1]Initial_NAT!C66</f>
        <v>WA</v>
      </c>
    </row>
    <row r="30" spans="1:16" x14ac:dyDescent="0.2">
      <c r="A30" s="18">
        <f>[1]Initial_NAT!A70</f>
        <v>157</v>
      </c>
      <c r="B30" s="18" t="str">
        <f>[1]Initial_NAT!B70</f>
        <v>VL125</v>
      </c>
      <c r="C30" s="18" t="str">
        <f>[1]Initial_NAT!D70</f>
        <v>Kaneka Belgium</v>
      </c>
      <c r="D30" s="18" t="str">
        <f>[1]Initial_NAT!E70</f>
        <v>Kaneka Belgium</v>
      </c>
      <c r="E30" s="18">
        <f>[1]Initial_NAT!F70</f>
        <v>25439</v>
      </c>
      <c r="F30" s="18">
        <f>[1]Initial_NAT!G70</f>
        <v>25439</v>
      </c>
      <c r="G30" s="18">
        <f>[1]Initial_NAT!H70</f>
        <v>25439</v>
      </c>
      <c r="H30" s="18">
        <f>[1]Initial_NAT!I70</f>
        <v>25439</v>
      </c>
      <c r="I30" s="18">
        <f>[1]Initial_NAT!J70</f>
        <v>25439</v>
      </c>
      <c r="J30" s="18"/>
      <c r="K30" s="18"/>
      <c r="L30" s="18"/>
      <c r="M30" s="18"/>
      <c r="N30" s="18"/>
      <c r="O30" s="18">
        <f>[1]Initial_NAT!P70</f>
        <v>127195</v>
      </c>
      <c r="P30" s="18" t="str">
        <f>[1]Initial_NAT!C69</f>
        <v>VL</v>
      </c>
    </row>
    <row r="31" spans="1:16" x14ac:dyDescent="0.2">
      <c r="A31" s="18">
        <f>[1]Initial_NAT!A157</f>
        <v>306</v>
      </c>
      <c r="B31" s="18" t="str">
        <f>[1]Initial_NAT!B157</f>
        <v>VL126</v>
      </c>
      <c r="C31" s="18" t="str">
        <f>[1]Initial_NAT!D157</f>
        <v>Ostend Basic Chemicals</v>
      </c>
      <c r="D31" s="18" t="str">
        <f>[1]Initial_NAT!E157</f>
        <v>Ostend Basic Chemicals</v>
      </c>
      <c r="E31" s="18">
        <f>[1]Initial_NAT!F157</f>
        <v>55580</v>
      </c>
      <c r="F31" s="18">
        <f>[1]Initial_NAT!G157</f>
        <v>55580</v>
      </c>
      <c r="G31" s="18">
        <f>[1]Initial_NAT!H157</f>
        <v>55580</v>
      </c>
      <c r="H31" s="18">
        <f>[1]Initial_NAT!I157</f>
        <v>55580</v>
      </c>
      <c r="I31" s="18">
        <f>[1]Initial_NAT!J157</f>
        <v>55580</v>
      </c>
      <c r="J31" s="18"/>
      <c r="K31" s="18"/>
      <c r="L31" s="18"/>
      <c r="M31" s="18"/>
      <c r="N31" s="18"/>
      <c r="O31" s="18">
        <f>[1]Initial_NAT!P157</f>
        <v>277900</v>
      </c>
      <c r="P31" s="18" t="str">
        <f>[1]Initial_NAT!C156</f>
        <v>VL</v>
      </c>
    </row>
    <row r="32" spans="1:16" x14ac:dyDescent="0.2">
      <c r="A32" s="18">
        <f>[1]Initial_NAT!A245</f>
        <v>215200</v>
      </c>
      <c r="B32" s="18" t="str">
        <f>[1]Initial_NAT!B245</f>
        <v>VL127</v>
      </c>
      <c r="C32" s="18" t="str">
        <f>[1]Initial_NAT!D245</f>
        <v>B.A.S.F. Antwerpen</v>
      </c>
      <c r="D32" s="18" t="str">
        <f>[1]Initial_NAT!E245</f>
        <v>BASF Antwerpen - 127</v>
      </c>
      <c r="E32" s="18">
        <f>[1]Initial_NAT!F245</f>
        <v>3639645</v>
      </c>
      <c r="F32" s="18">
        <f>[1]Initial_NAT!G245</f>
        <v>3639645</v>
      </c>
      <c r="G32" s="18">
        <f>[1]Initial_NAT!H245</f>
        <v>3639645</v>
      </c>
      <c r="H32" s="18">
        <f>[1]Initial_NAT!I245</f>
        <v>3639645</v>
      </c>
      <c r="I32" s="18">
        <f>[1]Initial_NAT!J245</f>
        <v>3639645</v>
      </c>
      <c r="J32" s="18"/>
      <c r="K32" s="18"/>
      <c r="L32" s="18"/>
      <c r="M32" s="18"/>
      <c r="N32" s="18"/>
      <c r="O32" s="18">
        <f>[1]Initial_NAT!P245</f>
        <v>18198225</v>
      </c>
      <c r="P32" s="18" t="str">
        <f>[1]Initial_NAT!C244</f>
        <v>VL</v>
      </c>
    </row>
    <row r="33" spans="1:16" x14ac:dyDescent="0.2">
      <c r="A33" s="18">
        <f>[1]Initial_NAT!A84</f>
        <v>177</v>
      </c>
      <c r="B33" s="18" t="str">
        <f>[1]Initial_NAT!B84</f>
        <v>VL129</v>
      </c>
      <c r="C33" s="18" t="str">
        <f>[1]Initial_NAT!D84</f>
        <v>Exxonmobil Petroleum &amp; Chemical</v>
      </c>
      <c r="D33" s="18" t="str">
        <f>[1]Initial_NAT!E84</f>
        <v>Meerhout Polymers Plant</v>
      </c>
      <c r="E33" s="18">
        <f>[1]Initial_NAT!F84</f>
        <v>25875</v>
      </c>
      <c r="F33" s="18">
        <f>[1]Initial_NAT!G84</f>
        <v>25875</v>
      </c>
      <c r="G33" s="18">
        <f>[1]Initial_NAT!H84</f>
        <v>25875</v>
      </c>
      <c r="H33" s="18">
        <f>[1]Initial_NAT!I84</f>
        <v>25875</v>
      </c>
      <c r="I33" s="18">
        <f>[1]Initial_NAT!J84</f>
        <v>25875</v>
      </c>
      <c r="J33" s="18"/>
      <c r="K33" s="18"/>
      <c r="L33" s="18"/>
      <c r="M33" s="18"/>
      <c r="N33" s="18"/>
      <c r="O33" s="18">
        <f>[1]Initial_NAT!P84</f>
        <v>129375</v>
      </c>
      <c r="P33" s="18" t="str">
        <f>[1]Initial_NAT!C83</f>
        <v>VL</v>
      </c>
    </row>
    <row r="34" spans="1:16" x14ac:dyDescent="0.2">
      <c r="A34" s="18">
        <f>[1]Initial_NAT!A82</f>
        <v>175</v>
      </c>
      <c r="B34" s="18" t="str">
        <f>[1]Initial_NAT!B82</f>
        <v>VL130</v>
      </c>
      <c r="C34" s="18" t="str">
        <f>[1]Initial_NAT!D82</f>
        <v>Exxonmobil Petroleum &amp; Chemical</v>
      </c>
      <c r="D34" s="18" t="str">
        <f>[1]Initial_NAT!E82</f>
        <v>Antwerp Polymers Plant</v>
      </c>
      <c r="E34" s="18">
        <f>[1]Initial_NAT!F82</f>
        <v>18451</v>
      </c>
      <c r="F34" s="18">
        <f>[1]Initial_NAT!G82</f>
        <v>18451</v>
      </c>
      <c r="G34" s="18">
        <f>[1]Initial_NAT!H82</f>
        <v>18451</v>
      </c>
      <c r="H34" s="18">
        <f>[1]Initial_NAT!I82</f>
        <v>18451</v>
      </c>
      <c r="I34" s="18">
        <f>[1]Initial_NAT!J82</f>
        <v>18451</v>
      </c>
      <c r="J34" s="18"/>
      <c r="K34" s="18"/>
      <c r="L34" s="18"/>
      <c r="M34" s="18"/>
      <c r="N34" s="18"/>
      <c r="O34" s="18">
        <f>[1]Initial_NAT!P82</f>
        <v>92255</v>
      </c>
      <c r="P34" s="18" t="str">
        <f>[1]Initial_NAT!C81</f>
        <v>WA</v>
      </c>
    </row>
    <row r="35" spans="1:16" x14ac:dyDescent="0.2">
      <c r="A35" s="18">
        <f>[1]Initial_NAT!A29</f>
        <v>47</v>
      </c>
      <c r="B35" s="18" t="str">
        <f>[1]Initial_NAT!B29</f>
        <v>VL131</v>
      </c>
      <c r="C35" s="18" t="str">
        <f>[1]Initial_NAT!D29</f>
        <v>3M Belgium</v>
      </c>
      <c r="D35" s="18" t="str">
        <f>[1]Initial_NAT!E29</f>
        <v>3M Belgium</v>
      </c>
      <c r="E35" s="18">
        <f>[1]Initial_NAT!F29</f>
        <v>8253</v>
      </c>
      <c r="F35" s="18">
        <f>[1]Initial_NAT!G29</f>
        <v>8253</v>
      </c>
      <c r="G35" s="18">
        <f>[1]Initial_NAT!H29</f>
        <v>8253</v>
      </c>
      <c r="H35" s="18">
        <f>[1]Initial_NAT!I29</f>
        <v>8253</v>
      </c>
      <c r="I35" s="18">
        <f>[1]Initial_NAT!J29</f>
        <v>8253</v>
      </c>
      <c r="J35" s="18"/>
      <c r="K35" s="18"/>
      <c r="L35" s="18"/>
      <c r="M35" s="18"/>
      <c r="N35" s="18"/>
      <c r="O35" s="18">
        <f>[1]Initial_NAT!P29</f>
        <v>41265</v>
      </c>
      <c r="P35" s="18" t="str">
        <f>[1]Initial_NAT!C29</f>
        <v>VL</v>
      </c>
    </row>
    <row r="36" spans="1:16" x14ac:dyDescent="0.2">
      <c r="A36" s="18">
        <f>[1]Initial_NAT!A113</f>
        <v>222</v>
      </c>
      <c r="B36" s="18" t="str">
        <f>[1]Initial_NAT!B113</f>
        <v>VL132</v>
      </c>
      <c r="C36" s="18" t="str">
        <f>[1]Initial_NAT!D113</f>
        <v>TotalEnergies Olefins Antwerp</v>
      </c>
      <c r="D36" s="18" t="str">
        <f>[1]Initial_NAT!E113</f>
        <v>TotalEnergies Olefins Antwerp</v>
      </c>
      <c r="E36" s="18">
        <f>[1]Initial_NAT!F113</f>
        <v>533608</v>
      </c>
      <c r="F36" s="18">
        <f>[1]Initial_NAT!G113</f>
        <v>533608</v>
      </c>
      <c r="G36" s="18">
        <f>[1]Initial_NAT!H113</f>
        <v>533608</v>
      </c>
      <c r="H36" s="18">
        <f>[1]Initial_NAT!I113</f>
        <v>533608</v>
      </c>
      <c r="I36" s="18">
        <f>[1]Initial_NAT!J113</f>
        <v>533608</v>
      </c>
      <c r="J36" s="18"/>
      <c r="K36" s="18"/>
      <c r="L36" s="18"/>
      <c r="M36" s="18"/>
      <c r="N36" s="18"/>
      <c r="O36" s="18">
        <f>[1]Initial_NAT!P113</f>
        <v>2668040</v>
      </c>
      <c r="P36" s="18" t="str">
        <f>[1]Initial_NAT!C112</f>
        <v>VL</v>
      </c>
    </row>
    <row r="37" spans="1:16" x14ac:dyDescent="0.2">
      <c r="A37" s="18">
        <f>[1]Initial_NAT!A189</f>
        <v>203897</v>
      </c>
      <c r="B37" s="18" t="str">
        <f>[1]Initial_NAT!B189</f>
        <v>VL133A</v>
      </c>
      <c r="C37" s="18" t="str">
        <f>[1]Initial_NAT!D189</f>
        <v>Agfa-Gevaert</v>
      </c>
      <c r="D37" s="18" t="str">
        <f>[1]Initial_NAT!E189</f>
        <v>Agfa-Gevaert nv- Mortsel</v>
      </c>
      <c r="E37" s="18">
        <f>[1]Initial_NAT!F189</f>
        <v>21412</v>
      </c>
      <c r="F37" s="18">
        <f>[1]Initial_NAT!G189</f>
        <v>21412</v>
      </c>
      <c r="G37" s="18">
        <f>[1]Initial_NAT!H189</f>
        <v>21412</v>
      </c>
      <c r="H37" s="18">
        <f>[1]Initial_NAT!I189</f>
        <v>21412</v>
      </c>
      <c r="I37" s="18">
        <f>[1]Initial_NAT!J189</f>
        <v>21412</v>
      </c>
      <c r="J37" s="18"/>
      <c r="K37" s="18"/>
      <c r="L37" s="18"/>
      <c r="M37" s="18"/>
      <c r="N37" s="18"/>
      <c r="O37" s="18">
        <f>[1]Initial_NAT!P189</f>
        <v>107060</v>
      </c>
      <c r="P37" s="18" t="str">
        <f>[1]Initial_NAT!C188</f>
        <v>VL</v>
      </c>
    </row>
    <row r="38" spans="1:16" x14ac:dyDescent="0.2">
      <c r="A38" s="18">
        <f>[1]Initial_NAT!A72</f>
        <v>160</v>
      </c>
      <c r="B38" s="18" t="str">
        <f>[1]Initial_NAT!B72</f>
        <v>VL134</v>
      </c>
      <c r="C38" s="18" t="str">
        <f>[1]Initial_NAT!D72</f>
        <v>Tessenderlo Group</v>
      </c>
      <c r="D38" s="18" t="str">
        <f>[1]Initial_NAT!E72</f>
        <v>PB Gelatins Vilvoorde</v>
      </c>
      <c r="E38" s="18">
        <f>[1]Initial_NAT!F72</f>
        <v>11362</v>
      </c>
      <c r="F38" s="18">
        <f>[1]Initial_NAT!G72</f>
        <v>11362</v>
      </c>
      <c r="G38" s="18">
        <f>[1]Initial_NAT!H72</f>
        <v>11362</v>
      </c>
      <c r="H38" s="18">
        <f>[1]Initial_NAT!I72</f>
        <v>11362</v>
      </c>
      <c r="I38" s="18">
        <f>[1]Initial_NAT!J72</f>
        <v>11362</v>
      </c>
      <c r="J38" s="18"/>
      <c r="K38" s="18"/>
      <c r="L38" s="18"/>
      <c r="M38" s="18"/>
      <c r="N38" s="18"/>
      <c r="O38" s="18">
        <f>[1]Initial_NAT!P72</f>
        <v>56810</v>
      </c>
      <c r="P38" s="18" t="str">
        <f>[1]Initial_NAT!C71</f>
        <v>BR</v>
      </c>
    </row>
    <row r="39" spans="1:16" x14ac:dyDescent="0.2">
      <c r="A39" s="18">
        <f>[1]Initial_NAT!A247</f>
        <v>215240</v>
      </c>
      <c r="B39" s="18" t="str">
        <f>[1]Initial_NAT!B247</f>
        <v>VL136A</v>
      </c>
      <c r="C39" s="18" t="str">
        <f>[1]Initial_NAT!D247</f>
        <v>Prayon</v>
      </c>
      <c r="D39" s="18" t="str">
        <f>[1]Initial_NAT!E247</f>
        <v>Prayon</v>
      </c>
      <c r="E39" s="18">
        <f>[1]Initial_NAT!F247</f>
        <v>32667</v>
      </c>
      <c r="F39" s="18">
        <f>[1]Initial_NAT!G247</f>
        <v>32667</v>
      </c>
      <c r="G39" s="18">
        <f>[1]Initial_NAT!H247</f>
        <v>32667</v>
      </c>
      <c r="H39" s="18">
        <f>[1]Initial_NAT!I247</f>
        <v>32667</v>
      </c>
      <c r="I39" s="18">
        <f>[1]Initial_NAT!J247</f>
        <v>32667</v>
      </c>
      <c r="J39" s="18"/>
      <c r="K39" s="18"/>
      <c r="L39" s="18"/>
      <c r="M39" s="18"/>
      <c r="N39" s="18"/>
      <c r="O39" s="18">
        <f>[1]Initial_NAT!P247</f>
        <v>163335</v>
      </c>
      <c r="P39" s="18" t="str">
        <f>[1]Initial_NAT!C246</f>
        <v>VL</v>
      </c>
    </row>
    <row r="40" spans="1:16" x14ac:dyDescent="0.2">
      <c r="A40" s="18">
        <f>[1]Initial_NAT!A78</f>
        <v>171</v>
      </c>
      <c r="B40" s="18" t="str">
        <f>[1]Initial_NAT!B78</f>
        <v>VL137</v>
      </c>
      <c r="C40" s="18" t="str">
        <f>[1]Initial_NAT!D78</f>
        <v>Rousselot</v>
      </c>
      <c r="D40" s="18" t="str">
        <f>[1]Initial_NAT!E78</f>
        <v>Rousselot</v>
      </c>
      <c r="E40" s="18">
        <f>[1]Initial_NAT!F78</f>
        <v>9372</v>
      </c>
      <c r="F40" s="18">
        <f>[1]Initial_NAT!G78</f>
        <v>9372</v>
      </c>
      <c r="G40" s="18">
        <f>[1]Initial_NAT!H78</f>
        <v>9372</v>
      </c>
      <c r="H40" s="18">
        <f>[1]Initial_NAT!I78</f>
        <v>9372</v>
      </c>
      <c r="I40" s="18">
        <f>[1]Initial_NAT!J78</f>
        <v>9372</v>
      </c>
      <c r="J40" s="18"/>
      <c r="K40" s="18"/>
      <c r="L40" s="18"/>
      <c r="M40" s="18"/>
      <c r="N40" s="18"/>
      <c r="O40" s="18">
        <f>[1]Initial_NAT!P78</f>
        <v>46860</v>
      </c>
      <c r="P40" s="18" t="str">
        <f>[1]Initial_NAT!C77</f>
        <v>VL</v>
      </c>
    </row>
    <row r="41" spans="1:16" x14ac:dyDescent="0.2">
      <c r="A41" s="18">
        <f>[1]Initial_NAT!A141</f>
        <v>276</v>
      </c>
      <c r="B41" s="18" t="str">
        <f>[1]Initial_NAT!B141</f>
        <v>VL138</v>
      </c>
      <c r="C41" s="18" t="str">
        <f>[1]Initial_NAT!D141</f>
        <v>INEOS</v>
      </c>
      <c r="D41" s="18" t="str">
        <f>[1]Initial_NAT!E141</f>
        <v>Ineos</v>
      </c>
      <c r="E41" s="18">
        <f>[1]Initial_NAT!F141</f>
        <v>194050</v>
      </c>
      <c r="F41" s="18">
        <f>[1]Initial_NAT!G141</f>
        <v>194050</v>
      </c>
      <c r="G41" s="18">
        <f>[1]Initial_NAT!H141</f>
        <v>194050</v>
      </c>
      <c r="H41" s="18">
        <f>[1]Initial_NAT!I141</f>
        <v>194050</v>
      </c>
      <c r="I41" s="18">
        <f>[1]Initial_NAT!J141</f>
        <v>194050</v>
      </c>
      <c r="J41" s="18"/>
      <c r="K41" s="18"/>
      <c r="L41" s="18"/>
      <c r="M41" s="18"/>
      <c r="N41" s="18"/>
      <c r="O41" s="18">
        <f>[1]Initial_NAT!P141</f>
        <v>970250</v>
      </c>
      <c r="P41" s="18" t="str">
        <f>[1]Initial_NAT!C140</f>
        <v>WA</v>
      </c>
    </row>
    <row r="42" spans="1:16" x14ac:dyDescent="0.2">
      <c r="A42" s="18">
        <f>[1]Initial_NAT!A135</f>
        <v>260</v>
      </c>
      <c r="B42" s="18" t="str">
        <f>[1]Initial_NAT!B135</f>
        <v>VL139</v>
      </c>
      <c r="C42" s="18" t="str">
        <f>[1]Initial_NAT!D135</f>
        <v>INEOS Phenol Belgium</v>
      </c>
      <c r="D42" s="18" t="str">
        <f>[1]Initial_NAT!E135</f>
        <v>Ineos Phenol</v>
      </c>
      <c r="E42" s="18">
        <f>[1]Initial_NAT!F135</f>
        <v>161736</v>
      </c>
      <c r="F42" s="18">
        <f>[1]Initial_NAT!G135</f>
        <v>161736</v>
      </c>
      <c r="G42" s="18">
        <f>[1]Initial_NAT!H135</f>
        <v>161736</v>
      </c>
      <c r="H42" s="18">
        <f>[1]Initial_NAT!I135</f>
        <v>161736</v>
      </c>
      <c r="I42" s="18">
        <f>[1]Initial_NAT!J135</f>
        <v>161736</v>
      </c>
      <c r="J42" s="18"/>
      <c r="K42" s="18"/>
      <c r="L42" s="18"/>
      <c r="M42" s="18"/>
      <c r="N42" s="18"/>
      <c r="O42" s="18">
        <f>[1]Initial_NAT!P135</f>
        <v>808680</v>
      </c>
      <c r="P42" s="18" t="str">
        <f>[1]Initial_NAT!C134</f>
        <v>VL</v>
      </c>
    </row>
    <row r="43" spans="1:16" x14ac:dyDescent="0.2">
      <c r="A43" s="18">
        <f>[1]Initial_NAT!A125</f>
        <v>241</v>
      </c>
      <c r="B43" s="18" t="str">
        <f>[1]Initial_NAT!B125</f>
        <v>VL140</v>
      </c>
      <c r="C43" s="18" t="str">
        <f>[1]Initial_NAT!D125</f>
        <v>Latexco</v>
      </c>
      <c r="D43" s="18" t="str">
        <f>[1]Initial_NAT!E125</f>
        <v>Latexco</v>
      </c>
      <c r="E43" s="18">
        <f>[1]Initial_NAT!F125</f>
        <v>2154</v>
      </c>
      <c r="F43" s="18">
        <f>[1]Initial_NAT!G125</f>
        <v>2154</v>
      </c>
      <c r="G43" s="18">
        <f>[1]Initial_NAT!H125</f>
        <v>2154</v>
      </c>
      <c r="H43" s="18">
        <f>[1]Initial_NAT!I125</f>
        <v>2154</v>
      </c>
      <c r="I43" s="18">
        <f>[1]Initial_NAT!J125</f>
        <v>2154</v>
      </c>
      <c r="J43" s="18"/>
      <c r="K43" s="18"/>
      <c r="L43" s="18"/>
      <c r="M43" s="18"/>
      <c r="N43" s="18"/>
      <c r="O43" s="18">
        <f>[1]Initial_NAT!P125</f>
        <v>10770</v>
      </c>
      <c r="P43" s="18" t="str">
        <f>[1]Initial_NAT!C124</f>
        <v>VL</v>
      </c>
    </row>
    <row r="44" spans="1:16" s="19" customFormat="1" x14ac:dyDescent="0.2">
      <c r="A44" s="18">
        <f>[1]Initial_NAT!A227</f>
        <v>205762</v>
      </c>
      <c r="B44" s="18" t="str">
        <f>[1]Initial_NAT!B227</f>
        <v>VL141</v>
      </c>
      <c r="C44" s="18" t="str">
        <f>[1]Initial_NAT!D227</f>
        <v>Vynova Belgium</v>
      </c>
      <c r="D44" s="18" t="str">
        <f>[1]Initial_NAT!E227</f>
        <v>Vynova Belgium ECU Plant</v>
      </c>
      <c r="E44" s="18">
        <f>[1]Initial_NAT!F227</f>
        <v>32591</v>
      </c>
      <c r="F44" s="18">
        <f>[1]Initial_NAT!G227</f>
        <v>32591</v>
      </c>
      <c r="G44" s="18">
        <f>[1]Initial_NAT!H227</f>
        <v>32591</v>
      </c>
      <c r="H44" s="18">
        <f>[1]Initial_NAT!I227</f>
        <v>32591</v>
      </c>
      <c r="I44" s="18">
        <f>[1]Initial_NAT!J227</f>
        <v>32591</v>
      </c>
      <c r="J44" s="18"/>
      <c r="K44" s="18"/>
      <c r="L44" s="18"/>
      <c r="M44" s="18"/>
      <c r="N44" s="18"/>
      <c r="O44" s="18">
        <f>[1]Initial_NAT!P227</f>
        <v>162955</v>
      </c>
      <c r="P44" s="18" t="str">
        <f>[1]Initial_NAT!C226</f>
        <v>VL</v>
      </c>
    </row>
    <row r="45" spans="1:16" x14ac:dyDescent="0.2">
      <c r="A45" s="18">
        <f>[1]Initial_NAT!A80</f>
        <v>173</v>
      </c>
      <c r="B45" s="18" t="str">
        <f>[1]Initial_NAT!B80</f>
        <v>VL143</v>
      </c>
      <c r="C45" s="18" t="str">
        <f>[1]Initial_NAT!D80</f>
        <v>Vynova Belgium</v>
      </c>
      <c r="D45" s="18" t="str">
        <f>[1]Initial_NAT!E80</f>
        <v>Vynova Belgium VCM Plant</v>
      </c>
      <c r="E45" s="18">
        <f>[1]Initial_NAT!F80</f>
        <v>77394</v>
      </c>
      <c r="F45" s="18">
        <f>[1]Initial_NAT!G80</f>
        <v>77394</v>
      </c>
      <c r="G45" s="18">
        <f>[1]Initial_NAT!H80</f>
        <v>77394</v>
      </c>
      <c r="H45" s="18">
        <f>[1]Initial_NAT!I80</f>
        <v>77394</v>
      </c>
      <c r="I45" s="18">
        <f>[1]Initial_NAT!J80</f>
        <v>77394</v>
      </c>
      <c r="J45" s="18"/>
      <c r="K45" s="18"/>
      <c r="L45" s="18"/>
      <c r="M45" s="18"/>
      <c r="N45" s="18"/>
      <c r="O45" s="18">
        <f>[1]Initial_NAT!P80</f>
        <v>386970</v>
      </c>
      <c r="P45" s="18" t="str">
        <f>[1]Initial_NAT!C79</f>
        <v>VL</v>
      </c>
    </row>
    <row r="46" spans="1:16" x14ac:dyDescent="0.2">
      <c r="A46" s="18">
        <f>[1]Initial_NAT!A69</f>
        <v>156</v>
      </c>
      <c r="B46" s="18" t="str">
        <f>[1]Initial_NAT!B69</f>
        <v>VL145</v>
      </c>
      <c r="C46" s="18" t="str">
        <f>[1]Initial_NAT!D69</f>
        <v>Monument Chemical</v>
      </c>
      <c r="D46" s="18" t="str">
        <f>[1]Initial_NAT!E69</f>
        <v>Monument Chemical</v>
      </c>
      <c r="E46" s="18">
        <f>[1]Initial_NAT!F69</f>
        <v>30442</v>
      </c>
      <c r="F46" s="18">
        <f>[1]Initial_NAT!G69</f>
        <v>30442</v>
      </c>
      <c r="G46" s="18">
        <f>[1]Initial_NAT!H69</f>
        <v>30442</v>
      </c>
      <c r="H46" s="18">
        <f>[1]Initial_NAT!I69</f>
        <v>30442</v>
      </c>
      <c r="I46" s="18">
        <f>[1]Initial_NAT!J69</f>
        <v>30442</v>
      </c>
      <c r="J46" s="18"/>
      <c r="K46" s="18"/>
      <c r="L46" s="18"/>
      <c r="M46" s="18"/>
      <c r="N46" s="18"/>
      <c r="O46" s="18">
        <f>[1]Initial_NAT!P69</f>
        <v>152210</v>
      </c>
      <c r="P46" s="18" t="str">
        <f>[1]Initial_NAT!C68</f>
        <v>VL</v>
      </c>
    </row>
    <row r="47" spans="1:16" x14ac:dyDescent="0.2">
      <c r="A47" s="18">
        <f>[1]Initial_NAT!A199</f>
        <v>204482</v>
      </c>
      <c r="B47" s="18" t="str">
        <f>[1]Initial_NAT!B199</f>
        <v>VL147</v>
      </c>
      <c r="C47" s="18" t="str">
        <f>[1]Initial_NAT!D199</f>
        <v>EVAL Europe</v>
      </c>
      <c r="D47" s="18" t="str">
        <f>[1]Initial_NAT!E199</f>
        <v>EVAL Europe NV</v>
      </c>
      <c r="E47" s="18">
        <f>[1]Initial_NAT!F199</f>
        <v>56223</v>
      </c>
      <c r="F47" s="18">
        <f>[1]Initial_NAT!G199</f>
        <v>56223</v>
      </c>
      <c r="G47" s="18">
        <f>[1]Initial_NAT!H199</f>
        <v>56223</v>
      </c>
      <c r="H47" s="18">
        <f>[1]Initial_NAT!I199</f>
        <v>56223</v>
      </c>
      <c r="I47" s="18">
        <f>[1]Initial_NAT!J199</f>
        <v>56223</v>
      </c>
      <c r="J47" s="18"/>
      <c r="K47" s="18"/>
      <c r="L47" s="18"/>
      <c r="M47" s="18"/>
      <c r="N47" s="18"/>
      <c r="O47" s="18">
        <f>[1]Initial_NAT!P199</f>
        <v>281115</v>
      </c>
      <c r="P47" s="18" t="str">
        <f>[1]Initial_NAT!C198</f>
        <v>VL</v>
      </c>
    </row>
    <row r="48" spans="1:16" x14ac:dyDescent="0.2">
      <c r="A48" s="18">
        <f>[1]Initial_NAT!A230</f>
        <v>205799</v>
      </c>
      <c r="B48" s="18" t="str">
        <f>[1]Initial_NAT!B230</f>
        <v>VL148</v>
      </c>
      <c r="C48" s="18" t="str">
        <f>[1]Initial_NAT!D230</f>
        <v>Wimble Manufacturing Belgium bvba</v>
      </c>
      <c r="D48" s="18" t="str">
        <f>[1]Initial_NAT!E230</f>
        <v>Wimble Manufacturing Belgium bvba</v>
      </c>
      <c r="E48" s="18">
        <f>[1]Initial_NAT!F230</f>
        <v>5514</v>
      </c>
      <c r="F48" s="18">
        <f>[1]Initial_NAT!G230</f>
        <v>5514</v>
      </c>
      <c r="G48" s="18">
        <f>[1]Initial_NAT!H230</f>
        <v>5514</v>
      </c>
      <c r="H48" s="18">
        <f>[1]Initial_NAT!I230</f>
        <v>5514</v>
      </c>
      <c r="I48" s="18">
        <f>[1]Initial_NAT!J230</f>
        <v>5514</v>
      </c>
      <c r="J48" s="18"/>
      <c r="K48" s="18"/>
      <c r="L48" s="18"/>
      <c r="M48" s="18"/>
      <c r="N48" s="18"/>
      <c r="O48" s="18">
        <f>[1]Initial_NAT!P230</f>
        <v>27570</v>
      </c>
      <c r="P48" s="18" t="str">
        <f>[1]Initial_NAT!C229</f>
        <v>VL</v>
      </c>
    </row>
    <row r="49" spans="1:16" x14ac:dyDescent="0.2">
      <c r="A49" s="18">
        <f>[1]Initial_NAT!A34</f>
        <v>61</v>
      </c>
      <c r="B49" s="18" t="str">
        <f>[1]Initial_NAT!B34</f>
        <v>VL149</v>
      </c>
      <c r="C49" s="18" t="str">
        <f>[1]Initial_NAT!D34</f>
        <v>Ajinomoto Omnichem</v>
      </c>
      <c r="D49" s="18" t="str">
        <f>[1]Initial_NAT!E34</f>
        <v>Ajinomoto Omnichem</v>
      </c>
      <c r="E49" s="18">
        <f>[1]Initial_NAT!F34</f>
        <v>4644</v>
      </c>
      <c r="F49" s="18">
        <f>[1]Initial_NAT!G34</f>
        <v>4644</v>
      </c>
      <c r="G49" s="18">
        <f>[1]Initial_NAT!H34</f>
        <v>4644</v>
      </c>
      <c r="H49" s="18">
        <f>[1]Initial_NAT!I34</f>
        <v>4644</v>
      </c>
      <c r="I49" s="18">
        <f>[1]Initial_NAT!J34</f>
        <v>4644</v>
      </c>
      <c r="J49" s="18"/>
      <c r="K49" s="18"/>
      <c r="L49" s="18"/>
      <c r="M49" s="18"/>
      <c r="N49" s="18"/>
      <c r="O49" s="18">
        <f>[1]Initial_NAT!P34</f>
        <v>23220</v>
      </c>
      <c r="P49" s="18" t="str">
        <f>[1]Initial_NAT!C34</f>
        <v>VL</v>
      </c>
    </row>
    <row r="50" spans="1:16" x14ac:dyDescent="0.2">
      <c r="A50" s="18">
        <f>[1]Initial_NAT!A198</f>
        <v>204481</v>
      </c>
      <c r="B50" s="18" t="str">
        <f>[1]Initial_NAT!B198</f>
        <v>VL150</v>
      </c>
      <c r="C50" s="18" t="str">
        <f>[1]Initial_NAT!D198</f>
        <v>Nippon Shokubai Europe</v>
      </c>
      <c r="D50" s="18" t="str">
        <f>[1]Initial_NAT!E198</f>
        <v>Nippon Shokubai Europe</v>
      </c>
      <c r="E50" s="18">
        <f>[1]Initial_NAT!F198</f>
        <v>39178</v>
      </c>
      <c r="F50" s="18">
        <f>[1]Initial_NAT!G198</f>
        <v>39178</v>
      </c>
      <c r="G50" s="18">
        <f>[1]Initial_NAT!H198</f>
        <v>39178</v>
      </c>
      <c r="H50" s="18">
        <f>[1]Initial_NAT!I198</f>
        <v>39178</v>
      </c>
      <c r="I50" s="18">
        <f>[1]Initial_NAT!J198</f>
        <v>39178</v>
      </c>
      <c r="J50" s="18"/>
      <c r="K50" s="18"/>
      <c r="L50" s="18"/>
      <c r="M50" s="18"/>
      <c r="N50" s="18"/>
      <c r="O50" s="18">
        <f>[1]Initial_NAT!P198</f>
        <v>195890</v>
      </c>
      <c r="P50" s="18" t="str">
        <f>[1]Initial_NAT!C197</f>
        <v>VL</v>
      </c>
    </row>
    <row r="51" spans="1:16" x14ac:dyDescent="0.2">
      <c r="A51" s="18">
        <f>[1]Initial_NAT!A223</f>
        <v>205741</v>
      </c>
      <c r="B51" s="18" t="str">
        <f>[1]Initial_NAT!B223</f>
        <v>VL152A</v>
      </c>
      <c r="C51" s="18" t="str">
        <f>[1]Initial_NAT!D223</f>
        <v>Air Liquide Large Industry</v>
      </c>
      <c r="D51" s="18" t="str">
        <f>[1]Initial_NAT!E223</f>
        <v>Air Liquide Large Industry VTE Jupiter 1</v>
      </c>
      <c r="E51" s="18">
        <f>[1]Initial_NAT!F223</f>
        <v>220425</v>
      </c>
      <c r="F51" s="18">
        <f>[1]Initial_NAT!G223</f>
        <v>220425</v>
      </c>
      <c r="G51" s="18">
        <f>[1]Initial_NAT!H223</f>
        <v>220425</v>
      </c>
      <c r="H51" s="18">
        <f>[1]Initial_NAT!I223</f>
        <v>220425</v>
      </c>
      <c r="I51" s="18">
        <f>[1]Initial_NAT!J223</f>
        <v>220425</v>
      </c>
      <c r="J51" s="18"/>
      <c r="K51" s="18"/>
      <c r="L51" s="18"/>
      <c r="M51" s="18"/>
      <c r="N51" s="18"/>
      <c r="O51" s="18">
        <f>[1]Initial_NAT!P223</f>
        <v>1102125</v>
      </c>
      <c r="P51" s="18" t="str">
        <f>[1]Initial_NAT!C222</f>
        <v>VL</v>
      </c>
    </row>
    <row r="52" spans="1:16" x14ac:dyDescent="0.2">
      <c r="A52" s="18">
        <f>[1]Initial_NAT!A224</f>
        <v>205743</v>
      </c>
      <c r="B52" s="18" t="str">
        <f>[1]Initial_NAT!B224</f>
        <v>VL152B</v>
      </c>
      <c r="C52" s="18" t="str">
        <f>[1]Initial_NAT!D224</f>
        <v>Air Liquide Large Industry</v>
      </c>
      <c r="D52" s="18" t="str">
        <f>[1]Initial_NAT!E224</f>
        <v>Air Liquide Large Industry VTE Jupiter 2</v>
      </c>
      <c r="E52" s="18">
        <f>[1]Initial_NAT!F224</f>
        <v>194352</v>
      </c>
      <c r="F52" s="18">
        <f>[1]Initial_NAT!G224</f>
        <v>194352</v>
      </c>
      <c r="G52" s="18">
        <f>[1]Initial_NAT!H224</f>
        <v>194352</v>
      </c>
      <c r="H52" s="18">
        <f>[1]Initial_NAT!I224</f>
        <v>194352</v>
      </c>
      <c r="I52" s="18">
        <f>[1]Initial_NAT!J224</f>
        <v>194352</v>
      </c>
      <c r="J52" s="18"/>
      <c r="K52" s="18"/>
      <c r="L52" s="18"/>
      <c r="M52" s="18"/>
      <c r="N52" s="18"/>
      <c r="O52" s="18">
        <f>[1]Initial_NAT!P224</f>
        <v>971760</v>
      </c>
      <c r="P52" s="18" t="str">
        <f>[1]Initial_NAT!C223</f>
        <v>VL</v>
      </c>
    </row>
    <row r="53" spans="1:16" x14ac:dyDescent="0.2">
      <c r="A53" s="18">
        <f>[1]Initial_NAT!A197</f>
        <v>204195</v>
      </c>
      <c r="B53" s="18" t="str">
        <f>[1]Initial_NAT!B197</f>
        <v>VL156</v>
      </c>
      <c r="C53" s="18" t="str">
        <f>[1]Initial_NAT!D197</f>
        <v>Ineos Manufacturing Belgium</v>
      </c>
      <c r="D53" s="18" t="str">
        <f>[1]Initial_NAT!E197</f>
        <v>Ineos Manufacturing Belgium - Geel</v>
      </c>
      <c r="E53" s="18">
        <f>[1]Initial_NAT!F197</f>
        <v>2236</v>
      </c>
      <c r="F53" s="18">
        <f>[1]Initial_NAT!G197</f>
        <v>2236</v>
      </c>
      <c r="G53" s="18">
        <f>[1]Initial_NAT!H197</f>
        <v>2236</v>
      </c>
      <c r="H53" s="18">
        <f>[1]Initial_NAT!I197</f>
        <v>2236</v>
      </c>
      <c r="I53" s="18">
        <f>[1]Initial_NAT!J197</f>
        <v>2236</v>
      </c>
      <c r="J53" s="18"/>
      <c r="K53" s="18"/>
      <c r="L53" s="18"/>
      <c r="M53" s="18"/>
      <c r="N53" s="18"/>
      <c r="O53" s="18">
        <f>[1]Initial_NAT!P197</f>
        <v>11180</v>
      </c>
      <c r="P53" s="18" t="str">
        <f>[1]Initial_NAT!C196</f>
        <v>VL</v>
      </c>
    </row>
    <row r="54" spans="1:16" x14ac:dyDescent="0.2">
      <c r="A54" s="18">
        <f>[1]Initial_NAT!A229</f>
        <v>205779</v>
      </c>
      <c r="B54" s="18" t="str">
        <f>[1]Initial_NAT!B229</f>
        <v>VL157</v>
      </c>
      <c r="C54" s="18" t="str">
        <f>[1]Initial_NAT!D229</f>
        <v>Nitto Belgium</v>
      </c>
      <c r="D54" s="18" t="str">
        <f>[1]Initial_NAT!E229</f>
        <v>Nitto Belgium</v>
      </c>
      <c r="E54" s="18">
        <f>[1]Initial_NAT!F229</f>
        <v>3064</v>
      </c>
      <c r="F54" s="18">
        <f>[1]Initial_NAT!G229</f>
        <v>3064</v>
      </c>
      <c r="G54" s="18">
        <f>[1]Initial_NAT!H229</f>
        <v>3064</v>
      </c>
      <c r="H54" s="18">
        <f>[1]Initial_NAT!I229</f>
        <v>3064</v>
      </c>
      <c r="I54" s="18">
        <f>[1]Initial_NAT!J229</f>
        <v>3064</v>
      </c>
      <c r="J54" s="18"/>
      <c r="K54" s="18"/>
      <c r="L54" s="18"/>
      <c r="M54" s="18"/>
      <c r="N54" s="18"/>
      <c r="O54" s="18">
        <f>[1]Initial_NAT!P229</f>
        <v>15320</v>
      </c>
      <c r="P54" s="18" t="str">
        <f>[1]Initial_NAT!C228</f>
        <v>VL</v>
      </c>
    </row>
    <row r="55" spans="1:16" x14ac:dyDescent="0.2">
      <c r="A55" s="18">
        <f>[1]Initial_NAT!A210</f>
        <v>205617</v>
      </c>
      <c r="B55" s="18" t="str">
        <f>[1]Initial_NAT!B210</f>
        <v>VL158</v>
      </c>
      <c r="C55" s="18" t="str">
        <f>[1]Initial_NAT!D210</f>
        <v>Unilin Resins</v>
      </c>
      <c r="D55" s="18" t="str">
        <f>[1]Initial_NAT!E210</f>
        <v>Unilin Resins</v>
      </c>
      <c r="E55" s="18">
        <f>[1]Initial_NAT!F210</f>
        <v>7874</v>
      </c>
      <c r="F55" s="18">
        <f>[1]Initial_NAT!G210</f>
        <v>7874</v>
      </c>
      <c r="G55" s="18">
        <f>[1]Initial_NAT!H210</f>
        <v>7874</v>
      </c>
      <c r="H55" s="18">
        <f>[1]Initial_NAT!I210</f>
        <v>7874</v>
      </c>
      <c r="I55" s="18">
        <f>[1]Initial_NAT!J210</f>
        <v>7874</v>
      </c>
      <c r="J55" s="18"/>
      <c r="K55" s="18"/>
      <c r="L55" s="18"/>
      <c r="M55" s="18"/>
      <c r="N55" s="18"/>
      <c r="O55" s="18">
        <f>[1]Initial_NAT!P210</f>
        <v>39370</v>
      </c>
      <c r="P55" s="18" t="str">
        <f>[1]Initial_NAT!C209</f>
        <v>VL</v>
      </c>
    </row>
    <row r="56" spans="1:16" x14ac:dyDescent="0.2">
      <c r="A56" s="18">
        <f>[1]Initial_NAT!A218</f>
        <v>205734</v>
      </c>
      <c r="B56" s="18" t="str">
        <f>[1]Initial_NAT!B218</f>
        <v>VL159</v>
      </c>
      <c r="C56" s="18" t="str">
        <f>[1]Initial_NAT!D218</f>
        <v>Sadepan Chimica</v>
      </c>
      <c r="D56" s="18" t="str">
        <f>[1]Initial_NAT!E218</f>
        <v>Sadepan Chimica nv</v>
      </c>
      <c r="E56" s="18">
        <f>[1]Initial_NAT!F218</f>
        <v>22233</v>
      </c>
      <c r="F56" s="18">
        <f>[1]Initial_NAT!G218</f>
        <v>22233</v>
      </c>
      <c r="G56" s="18">
        <f>[1]Initial_NAT!H218</f>
        <v>22233</v>
      </c>
      <c r="H56" s="18">
        <f>[1]Initial_NAT!I218</f>
        <v>22233</v>
      </c>
      <c r="I56" s="18">
        <f>[1]Initial_NAT!J218</f>
        <v>22233</v>
      </c>
      <c r="J56" s="18"/>
      <c r="K56" s="18"/>
      <c r="L56" s="18"/>
      <c r="M56" s="18"/>
      <c r="N56" s="18"/>
      <c r="O56" s="18">
        <f>[1]Initial_NAT!P218</f>
        <v>111165</v>
      </c>
      <c r="P56" s="18" t="str">
        <f>[1]Initial_NAT!C217</f>
        <v>WA</v>
      </c>
    </row>
    <row r="57" spans="1:16" x14ac:dyDescent="0.2">
      <c r="A57" s="18">
        <f>[1]Initial_NAT!A188</f>
        <v>203896</v>
      </c>
      <c r="B57" s="18" t="str">
        <f>[1]Initial_NAT!B188</f>
        <v>VL160A</v>
      </c>
      <c r="C57" s="18" t="str">
        <f>[1]Initial_NAT!D188</f>
        <v>Covestro</v>
      </c>
      <c r="D57" s="18" t="str">
        <f>[1]Initial_NAT!E188</f>
        <v>Covestro NV Business Unit Polyurethanes</v>
      </c>
      <c r="E57" s="18">
        <f>[1]Initial_NAT!F188</f>
        <v>82735</v>
      </c>
      <c r="F57" s="18">
        <f>[1]Initial_NAT!G188</f>
        <v>82735</v>
      </c>
      <c r="G57" s="18">
        <f>[1]Initial_NAT!H188</f>
        <v>82735</v>
      </c>
      <c r="H57" s="18">
        <f>[1]Initial_NAT!I188</f>
        <v>82735</v>
      </c>
      <c r="I57" s="18">
        <f>[1]Initial_NAT!J188</f>
        <v>82735</v>
      </c>
      <c r="J57" s="18"/>
      <c r="K57" s="18"/>
      <c r="L57" s="18"/>
      <c r="M57" s="18"/>
      <c r="N57" s="18"/>
      <c r="O57" s="18">
        <f>[1]Initial_NAT!P188</f>
        <v>413675</v>
      </c>
      <c r="P57" s="18" t="str">
        <f>[1]Initial_NAT!C187</f>
        <v>WA</v>
      </c>
    </row>
    <row r="58" spans="1:16" x14ac:dyDescent="0.2">
      <c r="A58" s="18">
        <f>[1]Initial_NAT!A190</f>
        <v>203916</v>
      </c>
      <c r="B58" s="18" t="str">
        <f>[1]Initial_NAT!B190</f>
        <v>VL160B</v>
      </c>
      <c r="C58" s="18" t="str">
        <f>[1]Initial_NAT!D190</f>
        <v>Covestro</v>
      </c>
      <c r="D58" s="18" t="str">
        <f>[1]Initial_NAT!E190</f>
        <v>Covestro NV Business Unit Polycarbonates</v>
      </c>
      <c r="E58" s="18">
        <f>[1]Initial_NAT!F190</f>
        <v>91998</v>
      </c>
      <c r="F58" s="18">
        <f>[1]Initial_NAT!G190</f>
        <v>91998</v>
      </c>
      <c r="G58" s="18">
        <f>[1]Initial_NAT!H190</f>
        <v>91998</v>
      </c>
      <c r="H58" s="18">
        <f>[1]Initial_NAT!I190</f>
        <v>91998</v>
      </c>
      <c r="I58" s="18">
        <f>[1]Initial_NAT!J190</f>
        <v>91998</v>
      </c>
      <c r="J58" s="18"/>
      <c r="K58" s="18"/>
      <c r="L58" s="18"/>
      <c r="M58" s="18"/>
      <c r="N58" s="18"/>
      <c r="O58" s="18">
        <f>[1]Initial_NAT!P190</f>
        <v>459990</v>
      </c>
      <c r="P58" s="18" t="str">
        <f>[1]Initial_NAT!C189</f>
        <v>VL</v>
      </c>
    </row>
    <row r="59" spans="1:16" x14ac:dyDescent="0.2">
      <c r="A59" s="18">
        <f>[1]Initial_NAT!A195</f>
        <v>204158</v>
      </c>
      <c r="B59" s="18" t="str">
        <f>[1]Initial_NAT!B195</f>
        <v>VL163</v>
      </c>
      <c r="C59" s="18" t="str">
        <f>[1]Initial_NAT!D195</f>
        <v>BASF DOW HPPO Production</v>
      </c>
      <c r="D59" s="18" t="str">
        <f>[1]Initial_NAT!E195</f>
        <v>BASF DOW HPPO Production BVBA</v>
      </c>
      <c r="E59" s="18">
        <f>[1]Initial_NAT!F195</f>
        <v>141965</v>
      </c>
      <c r="F59" s="18">
        <f>[1]Initial_NAT!G195</f>
        <v>141965</v>
      </c>
      <c r="G59" s="18">
        <f>[1]Initial_NAT!H195</f>
        <v>141965</v>
      </c>
      <c r="H59" s="18">
        <f>[1]Initial_NAT!I195</f>
        <v>141965</v>
      </c>
      <c r="I59" s="18">
        <f>[1]Initial_NAT!J195</f>
        <v>141965</v>
      </c>
      <c r="J59" s="18"/>
      <c r="K59" s="18"/>
      <c r="L59" s="18"/>
      <c r="M59" s="18"/>
      <c r="N59" s="18"/>
      <c r="O59" s="18">
        <f>[1]Initial_NAT!P195</f>
        <v>709825</v>
      </c>
      <c r="P59" s="18" t="str">
        <f>[1]Initial_NAT!C194</f>
        <v>VL</v>
      </c>
    </row>
    <row r="60" spans="1:16" x14ac:dyDescent="0.2">
      <c r="A60" s="18">
        <f>[1]Initial_NAT!A194</f>
        <v>204109</v>
      </c>
      <c r="B60" s="18" t="str">
        <f>[1]Initial_NAT!B194</f>
        <v>VL164</v>
      </c>
      <c r="C60" s="18" t="str">
        <f>[1]Initial_NAT!D194</f>
        <v>INEOS Styrolution Belgium NV</v>
      </c>
      <c r="D60" s="18" t="str">
        <f>[1]Initial_NAT!E194</f>
        <v>INEOS Styrolution Belgium</v>
      </c>
      <c r="E60" s="18">
        <f>[1]Initial_NAT!F194</f>
        <v>230128</v>
      </c>
      <c r="F60" s="18">
        <f>[1]Initial_NAT!G194</f>
        <v>230128</v>
      </c>
      <c r="G60" s="18">
        <f>[1]Initial_NAT!H194</f>
        <v>230128</v>
      </c>
      <c r="H60" s="18">
        <f>[1]Initial_NAT!I194</f>
        <v>230128</v>
      </c>
      <c r="I60" s="18">
        <f>[1]Initial_NAT!J194</f>
        <v>230128</v>
      </c>
      <c r="J60" s="18"/>
      <c r="K60" s="18"/>
      <c r="L60" s="18"/>
      <c r="M60" s="18"/>
      <c r="N60" s="18"/>
      <c r="O60" s="18">
        <f>[1]Initial_NAT!P194</f>
        <v>1150640</v>
      </c>
      <c r="P60" s="18" t="str">
        <f>[1]Initial_NAT!C193</f>
        <v>VL</v>
      </c>
    </row>
    <row r="61" spans="1:16" x14ac:dyDescent="0.2">
      <c r="A61" s="18">
        <f>[1]Initial_NAT!A200</f>
        <v>205438</v>
      </c>
      <c r="B61" s="18" t="str">
        <f>[1]Initial_NAT!B200</f>
        <v>VL165</v>
      </c>
      <c r="C61" s="18" t="str">
        <f>[1]Initial_NAT!D200</f>
        <v>Trinseo Belgium</v>
      </c>
      <c r="D61" s="18" t="str">
        <f>[1]Initial_NAT!E200</f>
        <v>Trinseo Belgium</v>
      </c>
      <c r="E61" s="18">
        <f>[1]Initial_NAT!F200</f>
        <v>7838</v>
      </c>
      <c r="F61" s="18">
        <f>[1]Initial_NAT!G200</f>
        <v>7838</v>
      </c>
      <c r="G61" s="18">
        <f>[1]Initial_NAT!H200</f>
        <v>7838</v>
      </c>
      <c r="H61" s="18">
        <f>[1]Initial_NAT!I200</f>
        <v>7838</v>
      </c>
      <c r="I61" s="18">
        <f>[1]Initial_NAT!J200</f>
        <v>7838</v>
      </c>
      <c r="J61" s="18"/>
      <c r="K61" s="18"/>
      <c r="L61" s="18"/>
      <c r="M61" s="18"/>
      <c r="N61" s="18"/>
      <c r="O61" s="18">
        <f>[1]Initial_NAT!P200</f>
        <v>39190</v>
      </c>
      <c r="P61" s="18" t="str">
        <f>[1]Initial_NAT!C199</f>
        <v>VL</v>
      </c>
    </row>
    <row r="62" spans="1:16" x14ac:dyDescent="0.2">
      <c r="A62" s="18">
        <f>[1]Initial_NAT!A226</f>
        <v>205758</v>
      </c>
      <c r="B62" s="18" t="str">
        <f>[1]Initial_NAT!B226</f>
        <v>VL166</v>
      </c>
      <c r="C62" s="18" t="str">
        <f>[1]Initial_NAT!D226</f>
        <v>EuroChem Antwerpen</v>
      </c>
      <c r="D62" s="18" t="str">
        <f>[1]Initial_NAT!E226</f>
        <v>Eurochem Antwerpen N.V. - Meststoffen</v>
      </c>
      <c r="E62" s="18">
        <f>[1]Initial_NAT!F226</f>
        <v>255656</v>
      </c>
      <c r="F62" s="18">
        <f>[1]Initial_NAT!G226</f>
        <v>255656</v>
      </c>
      <c r="G62" s="18">
        <f>[1]Initial_NAT!H226</f>
        <v>255656</v>
      </c>
      <c r="H62" s="18">
        <f>[1]Initial_NAT!I226</f>
        <v>255656</v>
      </c>
      <c r="I62" s="18">
        <f>[1]Initial_NAT!J226</f>
        <v>255656</v>
      </c>
      <c r="J62" s="18"/>
      <c r="K62" s="18"/>
      <c r="L62" s="18"/>
      <c r="M62" s="18"/>
      <c r="N62" s="18"/>
      <c r="O62" s="18">
        <f>[1]Initial_NAT!P226</f>
        <v>1278280</v>
      </c>
      <c r="P62" s="18" t="str">
        <f>[1]Initial_NAT!C225</f>
        <v>VL</v>
      </c>
    </row>
    <row r="63" spans="1:16" x14ac:dyDescent="0.2">
      <c r="A63" s="18">
        <f>[1]Initial_NAT!A236</f>
        <v>206988</v>
      </c>
      <c r="B63" s="18" t="str">
        <f>[1]Initial_NAT!B236</f>
        <v>VL167</v>
      </c>
      <c r="C63" s="18" t="str">
        <f>[1]Initial_NAT!D236</f>
        <v>JBF Global Europe</v>
      </c>
      <c r="D63" s="18" t="str">
        <f>[1]Initial_NAT!E236</f>
        <v>JBF Global Europe</v>
      </c>
      <c r="E63" s="18">
        <f>[1]Initial_NAT!F236</f>
        <v>22031</v>
      </c>
      <c r="F63" s="18">
        <f>[1]Initial_NAT!G236</f>
        <v>22031</v>
      </c>
      <c r="G63" s="18">
        <f>[1]Initial_NAT!H236</f>
        <v>22031</v>
      </c>
      <c r="H63" s="18">
        <f>[1]Initial_NAT!I236</f>
        <v>22031</v>
      </c>
      <c r="I63" s="18">
        <f>[1]Initial_NAT!J236</f>
        <v>22031</v>
      </c>
      <c r="J63" s="18"/>
      <c r="K63" s="18"/>
      <c r="L63" s="18"/>
      <c r="M63" s="18"/>
      <c r="N63" s="18"/>
      <c r="O63" s="18">
        <f>[1]Initial_NAT!P236</f>
        <v>110155</v>
      </c>
      <c r="P63" s="18" t="str">
        <f>[1]Initial_NAT!C235</f>
        <v>VL</v>
      </c>
    </row>
    <row r="64" spans="1:16" x14ac:dyDescent="0.2">
      <c r="A64" s="18">
        <f>[1]Initial_NAT!A235</f>
        <v>206955</v>
      </c>
      <c r="B64" s="18" t="str">
        <f>[1]Initial_NAT!B235</f>
        <v>VL169</v>
      </c>
      <c r="C64" s="18" t="str">
        <f>[1]Initial_NAT!D235</f>
        <v>Imerys Graphite &amp; Carbon Belgium</v>
      </c>
      <c r="D64" s="18" t="str">
        <f>[1]Initial_NAT!E235</f>
        <v>Imerys Graphite &amp; Carbon Belgium</v>
      </c>
      <c r="E64" s="18">
        <f>[1]Initial_NAT!F235</f>
        <v>30221</v>
      </c>
      <c r="F64" s="18">
        <f>[1]Initial_NAT!G235</f>
        <v>30221</v>
      </c>
      <c r="G64" s="18">
        <f>[1]Initial_NAT!H235</f>
        <v>30221</v>
      </c>
      <c r="H64" s="18">
        <f>[1]Initial_NAT!I235</f>
        <v>30221</v>
      </c>
      <c r="I64" s="18">
        <f>[1]Initial_NAT!J235</f>
        <v>30221</v>
      </c>
      <c r="J64" s="18"/>
      <c r="K64" s="18"/>
      <c r="L64" s="18"/>
      <c r="M64" s="18"/>
      <c r="N64" s="18"/>
      <c r="O64" s="18">
        <f>[1]Initial_NAT!P235</f>
        <v>151105</v>
      </c>
      <c r="P64" s="18" t="str">
        <f>[1]Initial_NAT!C234</f>
        <v>VL</v>
      </c>
    </row>
    <row r="65" spans="1:16" x14ac:dyDescent="0.2">
      <c r="A65" s="18">
        <f>[1]Initial_NAT!A52</f>
        <v>126</v>
      </c>
      <c r="B65" s="18" t="str">
        <f>[1]Initial_NAT!B52</f>
        <v>VL191</v>
      </c>
      <c r="C65" s="18" t="str">
        <f>[1]Initial_NAT!D52</f>
        <v>Gunvor Petroleum Antwerpen</v>
      </c>
      <c r="D65" s="18" t="str">
        <f>[1]Initial_NAT!E52</f>
        <v>Gunvor Petroleum Antwerpen</v>
      </c>
      <c r="E65" s="18">
        <f>[1]Initial_NAT!F52</f>
        <v>313346</v>
      </c>
      <c r="F65" s="18">
        <f>[1]Initial_NAT!G52</f>
        <v>313346</v>
      </c>
      <c r="G65" s="18">
        <f>[1]Initial_NAT!H52</f>
        <v>313346</v>
      </c>
      <c r="H65" s="18">
        <f>[1]Initial_NAT!I52</f>
        <v>313346</v>
      </c>
      <c r="I65" s="18">
        <f>[1]Initial_NAT!J52</f>
        <v>313346</v>
      </c>
      <c r="J65" s="18"/>
      <c r="K65" s="18"/>
      <c r="L65" s="18"/>
      <c r="M65" s="18"/>
      <c r="N65" s="18"/>
      <c r="O65" s="18">
        <f>[1]Initial_NAT!P52</f>
        <v>1566730</v>
      </c>
      <c r="P65" s="18" t="str">
        <f>[1]Initial_NAT!C52</f>
        <v>VL</v>
      </c>
    </row>
    <row r="66" spans="1:16" s="20" customFormat="1" x14ac:dyDescent="0.2">
      <c r="A66" s="18">
        <f>[1]Initial_NAT!A53</f>
        <v>127</v>
      </c>
      <c r="B66" s="18" t="str">
        <f>[1]Initial_NAT!B53</f>
        <v>VL192</v>
      </c>
      <c r="C66" s="18" t="str">
        <f>[1]Initial_NAT!D53</f>
        <v>TotalEnergies Refinery Antwerp</v>
      </c>
      <c r="D66" s="18" t="str">
        <f>[1]Initial_NAT!E53</f>
        <v>TotalEnergies Refinery Antwerp</v>
      </c>
      <c r="E66" s="18">
        <f>[1]Initial_NAT!F53</f>
        <v>2400011</v>
      </c>
      <c r="F66" s="18">
        <f>[1]Initial_NAT!G53</f>
        <v>2400011</v>
      </c>
      <c r="G66" s="18">
        <f>[1]Initial_NAT!H53</f>
        <v>2400011</v>
      </c>
      <c r="H66" s="18">
        <f>[1]Initial_NAT!I53</f>
        <v>2400011</v>
      </c>
      <c r="I66" s="18">
        <f>[1]Initial_NAT!J53</f>
        <v>2400011</v>
      </c>
      <c r="J66" s="18"/>
      <c r="K66" s="18"/>
      <c r="L66" s="18"/>
      <c r="M66" s="18"/>
      <c r="N66" s="18"/>
      <c r="O66" s="18">
        <f>[1]Initial_NAT!P53</f>
        <v>12000055</v>
      </c>
      <c r="P66" s="18" t="str">
        <f>[1]Initial_NAT!C53</f>
        <v>VL</v>
      </c>
    </row>
    <row r="67" spans="1:16" x14ac:dyDescent="0.2">
      <c r="A67" s="18">
        <f>[1]Initial_NAT!A83</f>
        <v>176</v>
      </c>
      <c r="B67" s="18" t="str">
        <f>[1]Initial_NAT!B83</f>
        <v>VL193</v>
      </c>
      <c r="C67" s="18" t="str">
        <f>[1]Initial_NAT!D83</f>
        <v>Exxonmobil Petroleum &amp; Chemical</v>
      </c>
      <c r="D67" s="18" t="str">
        <f>[1]Initial_NAT!E83</f>
        <v>Esso Raffinaderij</v>
      </c>
      <c r="E67" s="18">
        <f>[1]Initial_NAT!F83</f>
        <v>1453288</v>
      </c>
      <c r="F67" s="18">
        <f>[1]Initial_NAT!G83</f>
        <v>1453288</v>
      </c>
      <c r="G67" s="18">
        <f>[1]Initial_NAT!H83</f>
        <v>1453288</v>
      </c>
      <c r="H67" s="18">
        <f>[1]Initial_NAT!I83</f>
        <v>1453288</v>
      </c>
      <c r="I67" s="18">
        <f>[1]Initial_NAT!J83</f>
        <v>1453288</v>
      </c>
      <c r="J67" s="18"/>
      <c r="K67" s="18"/>
      <c r="L67" s="18"/>
      <c r="M67" s="18"/>
      <c r="N67" s="18"/>
      <c r="O67" s="18">
        <f>[1]Initial_NAT!P83</f>
        <v>7266440</v>
      </c>
      <c r="P67" s="18" t="str">
        <f>[1]Initial_NAT!C82</f>
        <v>VL</v>
      </c>
    </row>
    <row r="68" spans="1:16" x14ac:dyDescent="0.2">
      <c r="A68" s="18">
        <f>[1]Initial_NAT!A104</f>
        <v>209</v>
      </c>
      <c r="B68" s="18" t="str">
        <f>[1]Initial_NAT!B104</f>
        <v>VL195</v>
      </c>
      <c r="C68" s="18" t="str">
        <f>[1]Initial_NAT!D104</f>
        <v>ATPC Refinery</v>
      </c>
      <c r="D68" s="18" t="str">
        <f>[1]Initial_NAT!E104</f>
        <v>Petroplus Refining Antwerp Bitumen</v>
      </c>
      <c r="E68" s="18">
        <f>[1]Initial_NAT!F104</f>
        <v>27613</v>
      </c>
      <c r="F68" s="18">
        <f>[1]Initial_NAT!G104</f>
        <v>27613</v>
      </c>
      <c r="G68" s="18">
        <f>[1]Initial_NAT!H104</f>
        <v>27613</v>
      </c>
      <c r="H68" s="18">
        <f>[1]Initial_NAT!I104</f>
        <v>27613</v>
      </c>
      <c r="I68" s="18">
        <f>[1]Initial_NAT!J104</f>
        <v>27613</v>
      </c>
      <c r="J68" s="18"/>
      <c r="K68" s="18"/>
      <c r="L68" s="18"/>
      <c r="M68" s="18"/>
      <c r="N68" s="18"/>
      <c r="O68" s="18">
        <f>[1]Initial_NAT!P104</f>
        <v>138065</v>
      </c>
      <c r="P68" s="18" t="str">
        <f>[1]Initial_NAT!C103</f>
        <v>WA</v>
      </c>
    </row>
    <row r="69" spans="1:16" x14ac:dyDescent="0.2">
      <c r="A69" s="18">
        <f>[1]Initial_NAT!A244</f>
        <v>215060</v>
      </c>
      <c r="B69" s="18" t="str">
        <f>[1]Initial_NAT!B244</f>
        <v>VL201</v>
      </c>
      <c r="C69" s="18" t="str">
        <f>[1]Initial_NAT!D244</f>
        <v>ArcelorMittal Belgium</v>
      </c>
      <c r="D69" s="18" t="str">
        <f>[1]Initial_NAT!E244</f>
        <v>ArcelorMittal Gent</v>
      </c>
      <c r="E69" s="18">
        <f>[1]Initial_NAT!F244</f>
        <v>7486112</v>
      </c>
      <c r="F69" s="18">
        <f>[1]Initial_NAT!G244</f>
        <v>7486112</v>
      </c>
      <c r="G69" s="18">
        <f>[1]Initial_NAT!H244</f>
        <v>7486112</v>
      </c>
      <c r="H69" s="18">
        <f>[1]Initial_NAT!I244</f>
        <v>7486112</v>
      </c>
      <c r="I69" s="18">
        <f>[1]Initial_NAT!J244</f>
        <v>7486112</v>
      </c>
      <c r="J69" s="18"/>
      <c r="K69" s="18"/>
      <c r="L69" s="18"/>
      <c r="M69" s="18"/>
      <c r="N69" s="18"/>
      <c r="O69" s="18">
        <f>[1]Initial_NAT!P244</f>
        <v>37430560</v>
      </c>
      <c r="P69" s="18" t="str">
        <f>[1]Initial_NAT!C243</f>
        <v>VL</v>
      </c>
    </row>
    <row r="70" spans="1:16" x14ac:dyDescent="0.2">
      <c r="A70" s="18">
        <f>[1]Initial_NAT!A22</f>
        <v>35</v>
      </c>
      <c r="B70" s="18" t="str">
        <f>[1]Initial_NAT!B22</f>
        <v>VL202</v>
      </c>
      <c r="C70" s="18" t="str">
        <f>[1]Initial_NAT!D22</f>
        <v>Aperam Stainless Belgium</v>
      </c>
      <c r="D70" s="18" t="str">
        <f>[1]Initial_NAT!E22</f>
        <v>Aperam Stainless Belgium</v>
      </c>
      <c r="E70" s="18">
        <f>[1]Initial_NAT!F22</f>
        <v>134447</v>
      </c>
      <c r="F70" s="18">
        <f>[1]Initial_NAT!G22</f>
        <v>134447</v>
      </c>
      <c r="G70" s="18">
        <f>[1]Initial_NAT!H22</f>
        <v>134447</v>
      </c>
      <c r="H70" s="18">
        <f>[1]Initial_NAT!I22</f>
        <v>134447</v>
      </c>
      <c r="I70" s="18">
        <f>[1]Initial_NAT!J22</f>
        <v>134447</v>
      </c>
      <c r="J70" s="18"/>
      <c r="K70" s="18"/>
      <c r="L70" s="18"/>
      <c r="M70" s="18"/>
      <c r="N70" s="18"/>
      <c r="O70" s="18">
        <f>[1]Initial_NAT!P22</f>
        <v>672235</v>
      </c>
      <c r="P70" s="18" t="str">
        <f>[1]Initial_NAT!C22</f>
        <v>VL</v>
      </c>
    </row>
    <row r="71" spans="1:16" x14ac:dyDescent="0.2">
      <c r="A71" s="18">
        <f>[1]Initial_NAT!A86</f>
        <v>179</v>
      </c>
      <c r="B71" s="18" t="str">
        <f>[1]Initial_NAT!B86</f>
        <v>VL301</v>
      </c>
      <c r="C71" s="18" t="str">
        <f>[1]Initial_NAT!D86</f>
        <v>Stora Enso Langerbrugge</v>
      </c>
      <c r="D71" s="18" t="str">
        <f>[1]Initial_NAT!E86</f>
        <v>Stora Enso Langerbrugge</v>
      </c>
      <c r="E71" s="18">
        <f>[1]Initial_NAT!F86</f>
        <v>135076</v>
      </c>
      <c r="F71" s="18">
        <f>[1]Initial_NAT!G86</f>
        <v>135076</v>
      </c>
      <c r="G71" s="18">
        <f>[1]Initial_NAT!H86</f>
        <v>135076</v>
      </c>
      <c r="H71" s="18">
        <f>[1]Initial_NAT!I86</f>
        <v>135076</v>
      </c>
      <c r="I71" s="18">
        <f>[1]Initial_NAT!J86</f>
        <v>135076</v>
      </c>
      <c r="J71" s="18"/>
      <c r="K71" s="18"/>
      <c r="L71" s="18"/>
      <c r="M71" s="18"/>
      <c r="N71" s="18"/>
      <c r="O71" s="18">
        <f>[1]Initial_NAT!P86</f>
        <v>675380</v>
      </c>
      <c r="P71" s="18" t="str">
        <f>[1]Initial_NAT!C85</f>
        <v>WA</v>
      </c>
    </row>
    <row r="72" spans="1:16" x14ac:dyDescent="0.2">
      <c r="A72" s="18">
        <f>[1]Initial_NAT!A49</f>
        <v>122</v>
      </c>
      <c r="B72" s="18" t="str">
        <f>[1]Initial_NAT!B49</f>
        <v>VL302</v>
      </c>
      <c r="C72" s="18" t="str">
        <f>[1]Initial_NAT!D49</f>
        <v>Sofidel Benelux</v>
      </c>
      <c r="D72" s="18" t="str">
        <f>[1]Initial_NAT!E49</f>
        <v>Sofidel Benelux</v>
      </c>
      <c r="E72" s="18">
        <f>[1]Initial_NAT!F49</f>
        <v>23149</v>
      </c>
      <c r="F72" s="18">
        <f>[1]Initial_NAT!G49</f>
        <v>23149</v>
      </c>
      <c r="G72" s="18">
        <f>[1]Initial_NAT!H49</f>
        <v>23149</v>
      </c>
      <c r="H72" s="18">
        <f>[1]Initial_NAT!I49</f>
        <v>23149</v>
      </c>
      <c r="I72" s="18">
        <f>[1]Initial_NAT!J49</f>
        <v>23149</v>
      </c>
      <c r="J72" s="18"/>
      <c r="K72" s="18"/>
      <c r="L72" s="18"/>
      <c r="M72" s="18"/>
      <c r="N72" s="18"/>
      <c r="O72" s="18">
        <f>[1]Initial_NAT!P49</f>
        <v>115745</v>
      </c>
      <c r="P72" s="18" t="str">
        <f>[1]Initial_NAT!C49</f>
        <v>VL</v>
      </c>
    </row>
    <row r="73" spans="1:16" x14ac:dyDescent="0.2">
      <c r="A73" s="18">
        <f>[1]Initial_NAT!A142</f>
        <v>277</v>
      </c>
      <c r="B73" s="18" t="str">
        <f>[1]Initial_NAT!B142</f>
        <v>VL303</v>
      </c>
      <c r="C73" s="18" t="str">
        <f>[1]Initial_NAT!D142</f>
        <v>VPK Paper</v>
      </c>
      <c r="D73" s="18" t="str">
        <f>[1]Initial_NAT!E142</f>
        <v>VPK Paper</v>
      </c>
      <c r="E73" s="18">
        <f>[1]Initial_NAT!F142</f>
        <v>112462</v>
      </c>
      <c r="F73" s="18">
        <f>[1]Initial_NAT!G142</f>
        <v>112462</v>
      </c>
      <c r="G73" s="18">
        <f>[1]Initial_NAT!H142</f>
        <v>112462</v>
      </c>
      <c r="H73" s="18">
        <f>[1]Initial_NAT!I142</f>
        <v>112462</v>
      </c>
      <c r="I73" s="18">
        <f>[1]Initial_NAT!J142</f>
        <v>112462</v>
      </c>
      <c r="J73" s="18"/>
      <c r="K73" s="18"/>
      <c r="L73" s="18"/>
      <c r="M73" s="18"/>
      <c r="N73" s="18"/>
      <c r="O73" s="18">
        <f>[1]Initial_NAT!P142</f>
        <v>562310</v>
      </c>
      <c r="P73" s="18" t="str">
        <f>[1]Initial_NAT!C141</f>
        <v>VL</v>
      </c>
    </row>
    <row r="74" spans="1:16" x14ac:dyDescent="0.2">
      <c r="A74" s="18">
        <f>[1]Initial_NAT!A95</f>
        <v>192</v>
      </c>
      <c r="B74" s="18" t="str">
        <f>[1]Initial_NAT!B95</f>
        <v>VL306</v>
      </c>
      <c r="C74" s="18" t="str">
        <f>[1]Initial_NAT!D95</f>
        <v>Sappi Lanaken</v>
      </c>
      <c r="D74" s="18" t="str">
        <f>[1]Initial_NAT!E95</f>
        <v>Sappi</v>
      </c>
      <c r="E74" s="18">
        <f>[1]Initial_NAT!F95</f>
        <v>111794</v>
      </c>
      <c r="F74" s="18">
        <f>[1]Initial_NAT!G95</f>
        <v>111794</v>
      </c>
      <c r="G74" s="18">
        <f>[1]Initial_NAT!H95</f>
        <v>111794</v>
      </c>
      <c r="H74" s="18">
        <f>[1]Initial_NAT!I95</f>
        <v>111794</v>
      </c>
      <c r="I74" s="18">
        <f>[1]Initial_NAT!J95</f>
        <v>111794</v>
      </c>
      <c r="J74" s="18"/>
      <c r="K74" s="18"/>
      <c r="L74" s="18"/>
      <c r="M74" s="18"/>
      <c r="N74" s="18"/>
      <c r="O74" s="18">
        <f>[1]Initial_NAT!P95</f>
        <v>558970</v>
      </c>
      <c r="P74" s="18" t="str">
        <f>[1]Initial_NAT!C94</f>
        <v>VL</v>
      </c>
    </row>
    <row r="75" spans="1:16" x14ac:dyDescent="0.2">
      <c r="A75" s="18">
        <f>[1]Initial_NAT!A60</f>
        <v>143</v>
      </c>
      <c r="B75" s="18" t="str">
        <f>[1]Initial_NAT!B60</f>
        <v>VL401</v>
      </c>
      <c r="C75" s="18" t="str">
        <f>[1]Initial_NAT!D60</f>
        <v>Cargill</v>
      </c>
      <c r="D75" s="18" t="str">
        <f>[1]Initial_NAT!E60</f>
        <v>Cargill Gent</v>
      </c>
      <c r="E75" s="18">
        <f>[1]Initial_NAT!F60</f>
        <v>28064</v>
      </c>
      <c r="F75" s="18">
        <f>[1]Initial_NAT!G60</f>
        <v>28064</v>
      </c>
      <c r="G75" s="18">
        <f>[1]Initial_NAT!H60</f>
        <v>28064</v>
      </c>
      <c r="H75" s="18">
        <f>[1]Initial_NAT!I60</f>
        <v>28064</v>
      </c>
      <c r="I75" s="18">
        <f>[1]Initial_NAT!J60</f>
        <v>28064</v>
      </c>
      <c r="J75" s="18"/>
      <c r="K75" s="18"/>
      <c r="L75" s="18"/>
      <c r="M75" s="18"/>
      <c r="N75" s="18"/>
      <c r="O75" s="18">
        <f>[1]Initial_NAT!P60</f>
        <v>140320</v>
      </c>
      <c r="P75" s="18" t="str">
        <f>[1]Initial_NAT!C60</f>
        <v>VL</v>
      </c>
    </row>
    <row r="76" spans="1:16" x14ac:dyDescent="0.2">
      <c r="A76" s="18">
        <f>[1]Initial_NAT!A59</f>
        <v>142</v>
      </c>
      <c r="B76" s="18" t="str">
        <f>[1]Initial_NAT!B59</f>
        <v>VL402</v>
      </c>
      <c r="C76" s="18" t="str">
        <f>[1]Initial_NAT!D59</f>
        <v>Cargill</v>
      </c>
      <c r="D76" s="18" t="str">
        <f>[1]Initial_NAT!E59</f>
        <v>Cargill Antwerpen</v>
      </c>
      <c r="E76" s="18">
        <f>[1]Initial_NAT!F59</f>
        <v>16745</v>
      </c>
      <c r="F76" s="18">
        <f>[1]Initial_NAT!G59</f>
        <v>16745</v>
      </c>
      <c r="G76" s="18">
        <f>[1]Initial_NAT!H59</f>
        <v>16745</v>
      </c>
      <c r="H76" s="18">
        <f>[1]Initial_NAT!I59</f>
        <v>16745</v>
      </c>
      <c r="I76" s="18">
        <f>[1]Initial_NAT!J59</f>
        <v>16745</v>
      </c>
      <c r="J76" s="18"/>
      <c r="K76" s="18"/>
      <c r="L76" s="18"/>
      <c r="M76" s="18"/>
      <c r="N76" s="18"/>
      <c r="O76" s="18">
        <f>[1]Initial_NAT!P59</f>
        <v>83725</v>
      </c>
      <c r="P76" s="18" t="str">
        <f>[1]Initial_NAT!C59</f>
        <v>VL</v>
      </c>
    </row>
    <row r="77" spans="1:16" x14ac:dyDescent="0.2">
      <c r="A77" s="18">
        <f>[1]Initial_NAT!A18</f>
        <v>28</v>
      </c>
      <c r="B77" s="18" t="str">
        <f>[1]Initial_NAT!B18</f>
        <v>VL403</v>
      </c>
      <c r="C77" s="18" t="str">
        <f>[1]Initial_NAT!D18</f>
        <v>Citrique Belge</v>
      </c>
      <c r="D77" s="18" t="str">
        <f>[1]Initial_NAT!E18</f>
        <v>Citrique Belge</v>
      </c>
      <c r="E77" s="18">
        <f>[1]Initial_NAT!F18</f>
        <v>44772</v>
      </c>
      <c r="F77" s="18">
        <f>[1]Initial_NAT!G18</f>
        <v>43622</v>
      </c>
      <c r="G77" s="18">
        <f>[1]Initial_NAT!H18</f>
        <v>42472</v>
      </c>
      <c r="H77" s="18">
        <f>[1]Initial_NAT!I18</f>
        <v>41321</v>
      </c>
      <c r="I77" s="18">
        <f>[1]Initial_NAT!J18</f>
        <v>40171</v>
      </c>
      <c r="J77" s="18"/>
      <c r="K77" s="18"/>
      <c r="L77" s="18"/>
      <c r="M77" s="18"/>
      <c r="N77" s="18"/>
      <c r="O77" s="18">
        <f>[1]Initial_NAT!P18</f>
        <v>212358</v>
      </c>
      <c r="P77" s="18" t="str">
        <f>[1]Initial_NAT!C18</f>
        <v>VL</v>
      </c>
    </row>
    <row r="78" spans="1:16" x14ac:dyDescent="0.2">
      <c r="A78" s="18">
        <f>[1]Initial_NAT!A121</f>
        <v>236</v>
      </c>
      <c r="B78" s="18" t="str">
        <f>[1]Initial_NAT!B121</f>
        <v>VL404</v>
      </c>
      <c r="C78" s="18" t="str">
        <f>[1]Initial_NAT!D121</f>
        <v>Raffinerie Tirlemontoise-Tiense Suikerraffinaderij</v>
      </c>
      <c r="D78" s="18" t="str">
        <f>[1]Initial_NAT!E121</f>
        <v>Tiense Suikerraffinaderij - vestiging Tienen</v>
      </c>
      <c r="E78" s="18">
        <f>[1]Initial_NAT!F121</f>
        <v>47686</v>
      </c>
      <c r="F78" s="18">
        <f>[1]Initial_NAT!G121</f>
        <v>47686</v>
      </c>
      <c r="G78" s="18">
        <f>[1]Initial_NAT!H121</f>
        <v>47686</v>
      </c>
      <c r="H78" s="18">
        <f>[1]Initial_NAT!I121</f>
        <v>47686</v>
      </c>
      <c r="I78" s="18">
        <f>[1]Initial_NAT!J121</f>
        <v>47686</v>
      </c>
      <c r="J78" s="18"/>
      <c r="K78" s="18"/>
      <c r="L78" s="18"/>
      <c r="M78" s="18"/>
      <c r="N78" s="18"/>
      <c r="O78" s="18">
        <f>[1]Initial_NAT!P121</f>
        <v>238430</v>
      </c>
      <c r="P78" s="18" t="str">
        <f>[1]Initial_NAT!C120</f>
        <v>WA</v>
      </c>
    </row>
    <row r="79" spans="1:16" x14ac:dyDescent="0.2">
      <c r="A79" s="18">
        <f>[1]Initial_NAT!A61</f>
        <v>144</v>
      </c>
      <c r="B79" s="18" t="str">
        <f>[1]Initial_NAT!B61</f>
        <v>VL406</v>
      </c>
      <c r="C79" s="18" t="str">
        <f>[1]Initial_NAT!D61</f>
        <v>Cargill</v>
      </c>
      <c r="D79" s="18" t="str">
        <f>[1]Initial_NAT!E61</f>
        <v>Cargill Izegem</v>
      </c>
      <c r="E79" s="18">
        <f>[1]Initial_NAT!F61</f>
        <v>11835</v>
      </c>
      <c r="F79" s="18">
        <f>[1]Initial_NAT!G61</f>
        <v>11531</v>
      </c>
      <c r="G79" s="18">
        <f>[1]Initial_NAT!H61</f>
        <v>11226</v>
      </c>
      <c r="H79" s="18">
        <f>[1]Initial_NAT!I61</f>
        <v>10922</v>
      </c>
      <c r="I79" s="18">
        <f>[1]Initial_NAT!J61</f>
        <v>10618</v>
      </c>
      <c r="J79" s="18"/>
      <c r="K79" s="18"/>
      <c r="L79" s="18"/>
      <c r="M79" s="18"/>
      <c r="N79" s="18"/>
      <c r="O79" s="18">
        <f>[1]Initial_NAT!P61</f>
        <v>56132</v>
      </c>
      <c r="P79" s="18" t="str">
        <f>[1]Initial_NAT!C61</f>
        <v>VL</v>
      </c>
    </row>
    <row r="80" spans="1:16" x14ac:dyDescent="0.2">
      <c r="A80" s="18">
        <f>[1]Initial_NAT!A167</f>
        <v>628</v>
      </c>
      <c r="B80" s="18" t="str">
        <f>[1]Initial_NAT!B167</f>
        <v>VL408</v>
      </c>
      <c r="C80" s="18" t="str">
        <f>[1]Initial_NAT!D167</f>
        <v>Solae Belgium</v>
      </c>
      <c r="D80" s="18" t="str">
        <f>[1]Initial_NAT!E167</f>
        <v>The Solae</v>
      </c>
      <c r="E80" s="18">
        <f>[1]Initial_NAT!F167</f>
        <v>8375</v>
      </c>
      <c r="F80" s="18">
        <f>[1]Initial_NAT!G167</f>
        <v>8375</v>
      </c>
      <c r="G80" s="18">
        <f>[1]Initial_NAT!H167</f>
        <v>8375</v>
      </c>
      <c r="H80" s="18">
        <f>[1]Initial_NAT!I167</f>
        <v>8375</v>
      </c>
      <c r="I80" s="18">
        <f>[1]Initial_NAT!J167</f>
        <v>8375</v>
      </c>
      <c r="J80" s="18"/>
      <c r="K80" s="18"/>
      <c r="L80" s="18"/>
      <c r="M80" s="18"/>
      <c r="N80" s="18"/>
      <c r="O80" s="18">
        <f>[1]Initial_NAT!P167</f>
        <v>41875</v>
      </c>
      <c r="P80" s="18" t="str">
        <f>[1]Initial_NAT!C166</f>
        <v>VL</v>
      </c>
    </row>
    <row r="81" spans="1:16" x14ac:dyDescent="0.2">
      <c r="A81" s="18">
        <f>[1]Initial_NAT!A63</f>
        <v>147</v>
      </c>
      <c r="B81" s="18" t="str">
        <f>[1]Initial_NAT!B63</f>
        <v>VL411</v>
      </c>
      <c r="C81" s="18" t="str">
        <f>[1]Initial_NAT!D63</f>
        <v>Tereos Starch &amp; Sweeteners Belgium</v>
      </c>
      <c r="D81" s="18" t="str">
        <f>[1]Initial_NAT!E63</f>
        <v>Tereos Starch &amp; Sweeteners Belgium</v>
      </c>
      <c r="E81" s="18">
        <f>[1]Initial_NAT!F63</f>
        <v>66408</v>
      </c>
      <c r="F81" s="18">
        <f>[1]Initial_NAT!G63</f>
        <v>64701</v>
      </c>
      <c r="G81" s="18">
        <f>[1]Initial_NAT!H63</f>
        <v>62995</v>
      </c>
      <c r="H81" s="18">
        <f>[1]Initial_NAT!I63</f>
        <v>61289</v>
      </c>
      <c r="I81" s="18">
        <f>[1]Initial_NAT!J63</f>
        <v>59582</v>
      </c>
      <c r="J81" s="18"/>
      <c r="K81" s="18"/>
      <c r="L81" s="18"/>
      <c r="M81" s="18"/>
      <c r="N81" s="18"/>
      <c r="O81" s="18">
        <f>[1]Initial_NAT!P63</f>
        <v>314975</v>
      </c>
      <c r="P81" s="18" t="str">
        <f>[1]Initial_NAT!C63</f>
        <v>VL</v>
      </c>
    </row>
    <row r="82" spans="1:16" x14ac:dyDescent="0.2">
      <c r="A82" s="18">
        <f>[1]Initial_NAT!A30</f>
        <v>49</v>
      </c>
      <c r="B82" s="18" t="str">
        <f>[1]Initial_NAT!B30</f>
        <v>VL413</v>
      </c>
      <c r="C82" s="18" t="str">
        <f>[1]Initial_NAT!D30</f>
        <v>FrieslandCampina Belgium</v>
      </c>
      <c r="D82" s="18" t="str">
        <f>[1]Initial_NAT!E30</f>
        <v>Campina</v>
      </c>
      <c r="E82" s="18">
        <f>[1]Initial_NAT!F30</f>
        <v>14732</v>
      </c>
      <c r="F82" s="18">
        <f>[1]Initial_NAT!G30</f>
        <v>14732</v>
      </c>
      <c r="G82" s="18">
        <f>[1]Initial_NAT!H30</f>
        <v>14732</v>
      </c>
      <c r="H82" s="18">
        <f>[1]Initial_NAT!I30</f>
        <v>14732</v>
      </c>
      <c r="I82" s="18">
        <f>[1]Initial_NAT!J30</f>
        <v>14732</v>
      </c>
      <c r="J82" s="18"/>
      <c r="K82" s="18"/>
      <c r="L82" s="18"/>
      <c r="M82" s="18"/>
      <c r="N82" s="18"/>
      <c r="O82" s="18">
        <f>[1]Initial_NAT!P30</f>
        <v>73660</v>
      </c>
      <c r="P82" s="18" t="str">
        <f>[1]Initial_NAT!C30</f>
        <v>VL</v>
      </c>
    </row>
    <row r="83" spans="1:16" x14ac:dyDescent="0.2">
      <c r="A83" s="18">
        <f>[1]Initial_NAT!A133</f>
        <v>257</v>
      </c>
      <c r="B83" s="18" t="str">
        <f>[1]Initial_NAT!B133</f>
        <v>VL415</v>
      </c>
      <c r="C83" s="18" t="str">
        <f>[1]Initial_NAT!D133</f>
        <v>Belgomilk</v>
      </c>
      <c r="D83" s="18" t="str">
        <f>[1]Initial_NAT!E133</f>
        <v>Belgomilk Kallo</v>
      </c>
      <c r="E83" s="18">
        <f>[1]Initial_NAT!F133</f>
        <v>16568</v>
      </c>
      <c r="F83" s="18">
        <f>[1]Initial_NAT!G133</f>
        <v>16568</v>
      </c>
      <c r="G83" s="18">
        <f>[1]Initial_NAT!H133</f>
        <v>16568</v>
      </c>
      <c r="H83" s="18">
        <f>[1]Initial_NAT!I133</f>
        <v>16568</v>
      </c>
      <c r="I83" s="18">
        <f>[1]Initial_NAT!J133</f>
        <v>16568</v>
      </c>
      <c r="J83" s="18"/>
      <c r="K83" s="18"/>
      <c r="L83" s="18"/>
      <c r="M83" s="18"/>
      <c r="N83" s="18"/>
      <c r="O83" s="18">
        <f>[1]Initial_NAT!P133</f>
        <v>82840</v>
      </c>
      <c r="P83" s="18" t="str">
        <f>[1]Initial_NAT!C132</f>
        <v>WA</v>
      </c>
    </row>
    <row r="84" spans="1:16" x14ac:dyDescent="0.2">
      <c r="A84" s="18">
        <f>[1]Initial_NAT!A134</f>
        <v>258</v>
      </c>
      <c r="B84" s="18" t="str">
        <f>[1]Initial_NAT!B134</f>
        <v>VL416</v>
      </c>
      <c r="C84" s="18" t="str">
        <f>[1]Initial_NAT!D134</f>
        <v>Belgomilk</v>
      </c>
      <c r="D84" s="18" t="str">
        <f>[1]Initial_NAT!E134</f>
        <v>Belgomilk-Ysco Langemark</v>
      </c>
      <c r="E84" s="18">
        <f>[1]Initial_NAT!F134</f>
        <v>15577</v>
      </c>
      <c r="F84" s="18">
        <f>[1]Initial_NAT!G134</f>
        <v>15176</v>
      </c>
      <c r="G84" s="18">
        <f>[1]Initial_NAT!H134</f>
        <v>14777</v>
      </c>
      <c r="H84" s="18">
        <f>[1]Initial_NAT!I134</f>
        <v>14376</v>
      </c>
      <c r="I84" s="18">
        <f>[1]Initial_NAT!J134</f>
        <v>13976</v>
      </c>
      <c r="J84" s="18"/>
      <c r="K84" s="18"/>
      <c r="L84" s="18"/>
      <c r="M84" s="18"/>
      <c r="N84" s="18"/>
      <c r="O84" s="18">
        <f>[1]Initial_NAT!P134</f>
        <v>73882</v>
      </c>
      <c r="P84" s="18" t="str">
        <f>[1]Initial_NAT!C133</f>
        <v>VL</v>
      </c>
    </row>
    <row r="85" spans="1:16" x14ac:dyDescent="0.2">
      <c r="A85" s="18">
        <f>[1]Initial_NAT!A149</f>
        <v>290</v>
      </c>
      <c r="B85" s="18" t="str">
        <f>[1]Initial_NAT!B149</f>
        <v>VL417</v>
      </c>
      <c r="C85" s="18" t="str">
        <f>[1]Initial_NAT!D149</f>
        <v>Veurne Snack Foods</v>
      </c>
      <c r="D85" s="18" t="str">
        <f>[1]Initial_NAT!E149</f>
        <v>Veurne Snack Foods</v>
      </c>
      <c r="E85" s="18">
        <f>[1]Initial_NAT!F149</f>
        <v>4788</v>
      </c>
      <c r="F85" s="18">
        <f>[1]Initial_NAT!G149</f>
        <v>4788</v>
      </c>
      <c r="G85" s="18">
        <f>[1]Initial_NAT!H149</f>
        <v>4788</v>
      </c>
      <c r="H85" s="18">
        <f>[1]Initial_NAT!I149</f>
        <v>4788</v>
      </c>
      <c r="I85" s="18">
        <f>[1]Initial_NAT!J149</f>
        <v>4788</v>
      </c>
      <c r="J85" s="18"/>
      <c r="K85" s="18"/>
      <c r="L85" s="18"/>
      <c r="M85" s="18"/>
      <c r="N85" s="18"/>
      <c r="O85" s="18">
        <f>[1]Initial_NAT!P149</f>
        <v>23940</v>
      </c>
      <c r="P85" s="18" t="str">
        <f>[1]Initial_NAT!C148</f>
        <v>VL</v>
      </c>
    </row>
    <row r="86" spans="1:16" x14ac:dyDescent="0.2">
      <c r="A86" s="18">
        <f>[1]Initial_NAT!A37</f>
        <v>97</v>
      </c>
      <c r="B86" s="18" t="str">
        <f>[1]Initial_NAT!B37</f>
        <v>VL418</v>
      </c>
      <c r="C86" s="18" t="str">
        <f>[1]Initial_NAT!D37</f>
        <v>Boortmalt Herent</v>
      </c>
      <c r="D86" s="18" t="str">
        <f>[1]Initial_NAT!E37</f>
        <v>Boortmalt Herent</v>
      </c>
      <c r="E86" s="18">
        <f>[1]Initial_NAT!F37</f>
        <v>6570</v>
      </c>
      <c r="F86" s="18">
        <f>[1]Initial_NAT!G37</f>
        <v>6401</v>
      </c>
      <c r="G86" s="18">
        <f>[1]Initial_NAT!H37</f>
        <v>6232</v>
      </c>
      <c r="H86" s="18">
        <f>[1]Initial_NAT!I37</f>
        <v>6063</v>
      </c>
      <c r="I86" s="18">
        <f>[1]Initial_NAT!J37</f>
        <v>5894</v>
      </c>
      <c r="J86" s="18"/>
      <c r="K86" s="18"/>
      <c r="L86" s="18"/>
      <c r="M86" s="18"/>
      <c r="N86" s="18"/>
      <c r="O86" s="18">
        <f>[1]Initial_NAT!P37</f>
        <v>31160</v>
      </c>
      <c r="P86" s="18" t="str">
        <f>[1]Initial_NAT!C37</f>
        <v>VL</v>
      </c>
    </row>
    <row r="87" spans="1:16" x14ac:dyDescent="0.2">
      <c r="A87" s="18">
        <f>[1]Initial_NAT!A115</f>
        <v>224</v>
      </c>
      <c r="B87" s="18" t="str">
        <f>[1]Initial_NAT!B115</f>
        <v>VL421</v>
      </c>
      <c r="C87" s="18" t="str">
        <f>[1]Initial_NAT!D115</f>
        <v>InBev Belgium</v>
      </c>
      <c r="D87" s="18" t="str">
        <f>[1]Initial_NAT!E115</f>
        <v>InBev Belgium Leuven</v>
      </c>
      <c r="E87" s="18">
        <f>[1]Initial_NAT!F115</f>
        <v>4546</v>
      </c>
      <c r="F87" s="18">
        <f>[1]Initial_NAT!G115</f>
        <v>4430</v>
      </c>
      <c r="G87" s="18">
        <f>[1]Initial_NAT!H115</f>
        <v>4313</v>
      </c>
      <c r="H87" s="18">
        <f>[1]Initial_NAT!I115</f>
        <v>4196</v>
      </c>
      <c r="I87" s="18">
        <f>[1]Initial_NAT!J115</f>
        <v>4079</v>
      </c>
      <c r="J87" s="18"/>
      <c r="K87" s="18"/>
      <c r="L87" s="18"/>
      <c r="M87" s="18"/>
      <c r="N87" s="18"/>
      <c r="O87" s="18">
        <f>[1]Initial_NAT!P115</f>
        <v>21564</v>
      </c>
      <c r="P87" s="18" t="str">
        <f>[1]Initial_NAT!C114</f>
        <v>VL</v>
      </c>
    </row>
    <row r="88" spans="1:16" x14ac:dyDescent="0.2">
      <c r="A88" s="18">
        <f>[1]Initial_NAT!A122</f>
        <v>237</v>
      </c>
      <c r="B88" s="18" t="str">
        <f>[1]Initial_NAT!B122</f>
        <v>VL423</v>
      </c>
      <c r="C88" s="18" t="str">
        <f>[1]Initial_NAT!D122</f>
        <v>Greenyard Prepared Belgium</v>
      </c>
      <c r="D88" s="18" t="str">
        <f>[1]Initial_NAT!E122</f>
        <v>Greenyard Prepared Belgium</v>
      </c>
      <c r="E88" s="18">
        <f>[1]Initial_NAT!F122</f>
        <v>5354</v>
      </c>
      <c r="F88" s="18">
        <f>[1]Initial_NAT!G122</f>
        <v>5354</v>
      </c>
      <c r="G88" s="18">
        <f>[1]Initial_NAT!H122</f>
        <v>5354</v>
      </c>
      <c r="H88" s="18">
        <f>[1]Initial_NAT!I122</f>
        <v>5354</v>
      </c>
      <c r="I88" s="18">
        <f>[1]Initial_NAT!J122</f>
        <v>5354</v>
      </c>
      <c r="J88" s="18"/>
      <c r="K88" s="18"/>
      <c r="L88" s="18"/>
      <c r="M88" s="18"/>
      <c r="N88" s="18"/>
      <c r="O88" s="18">
        <f>[1]Initial_NAT!P122</f>
        <v>26770</v>
      </c>
      <c r="P88" s="18" t="str">
        <f>[1]Initial_NAT!C121</f>
        <v>VL</v>
      </c>
    </row>
    <row r="89" spans="1:16" x14ac:dyDescent="0.2">
      <c r="A89" s="18">
        <f>[1]Initial_NAT!A12</f>
        <v>15</v>
      </c>
      <c r="B89" s="18" t="str">
        <f>[1]Initial_NAT!B12</f>
        <v>VL424</v>
      </c>
      <c r="C89" s="18" t="str">
        <f>[1]Initial_NAT!D12</f>
        <v>Rendac</v>
      </c>
      <c r="D89" s="18" t="str">
        <f>[1]Initial_NAT!E12</f>
        <v>Rendac</v>
      </c>
      <c r="E89" s="18">
        <f>[1]Initial_NAT!F12</f>
        <v>8917</v>
      </c>
      <c r="F89" s="18">
        <f>[1]Initial_NAT!G12</f>
        <v>8917</v>
      </c>
      <c r="G89" s="18">
        <f>[1]Initial_NAT!H12</f>
        <v>8917</v>
      </c>
      <c r="H89" s="18">
        <f>[1]Initial_NAT!I12</f>
        <v>8917</v>
      </c>
      <c r="I89" s="18">
        <f>[1]Initial_NAT!J12</f>
        <v>8917</v>
      </c>
      <c r="J89" s="18"/>
      <c r="K89" s="18"/>
      <c r="L89" s="18"/>
      <c r="M89" s="18"/>
      <c r="N89" s="18"/>
      <c r="O89" s="18">
        <f>[1]Initial_NAT!P12</f>
        <v>44585</v>
      </c>
      <c r="P89" s="18" t="str">
        <f>[1]Initial_NAT!C12</f>
        <v>VL</v>
      </c>
    </row>
    <row r="90" spans="1:16" x14ac:dyDescent="0.2">
      <c r="A90" s="18">
        <f>[1]Initial_NAT!A111</f>
        <v>220</v>
      </c>
      <c r="B90" s="18" t="str">
        <f>[1]Initial_NAT!B111</f>
        <v>VL426</v>
      </c>
      <c r="C90" s="18" t="str">
        <f>[1]Initial_NAT!D111</f>
        <v>Clarebout Potatoes</v>
      </c>
      <c r="D90" s="18" t="str">
        <f>[1]Initial_NAT!E111</f>
        <v>Clarebout Potatoes</v>
      </c>
      <c r="E90" s="18">
        <f>[1]Initial_NAT!F111</f>
        <v>31419</v>
      </c>
      <c r="F90" s="18">
        <f>[1]Initial_NAT!G111</f>
        <v>31419</v>
      </c>
      <c r="G90" s="18">
        <f>[1]Initial_NAT!H111</f>
        <v>31419</v>
      </c>
      <c r="H90" s="18">
        <f>[1]Initial_NAT!I111</f>
        <v>31419</v>
      </c>
      <c r="I90" s="18">
        <f>[1]Initial_NAT!J111</f>
        <v>31419</v>
      </c>
      <c r="J90" s="18"/>
      <c r="K90" s="18"/>
      <c r="L90" s="18"/>
      <c r="M90" s="18"/>
      <c r="N90" s="18"/>
      <c r="O90" s="18">
        <f>[1]Initial_NAT!P111</f>
        <v>157095</v>
      </c>
      <c r="P90" s="18" t="str">
        <f>[1]Initial_NAT!C110</f>
        <v>WA</v>
      </c>
    </row>
    <row r="91" spans="1:16" x14ac:dyDescent="0.2">
      <c r="A91" s="18">
        <f>[1]Initial_NAT!A164</f>
        <v>327</v>
      </c>
      <c r="B91" s="18" t="str">
        <f>[1]Initial_NAT!B164</f>
        <v>VL428</v>
      </c>
      <c r="C91" s="18" t="str">
        <f>[1]Initial_NAT!D164</f>
        <v>Alpro</v>
      </c>
      <c r="D91" s="18" t="str">
        <f>[1]Initial_NAT!E164</f>
        <v>Alpro</v>
      </c>
      <c r="E91" s="18">
        <f>[1]Initial_NAT!F164</f>
        <v>3254</v>
      </c>
      <c r="F91" s="18">
        <f>[1]Initial_NAT!G164</f>
        <v>3171</v>
      </c>
      <c r="G91" s="18">
        <f>[1]Initial_NAT!H164</f>
        <v>3087</v>
      </c>
      <c r="H91" s="18">
        <f>[1]Initial_NAT!I164</f>
        <v>3004</v>
      </c>
      <c r="I91" s="18">
        <f>[1]Initial_NAT!J164</f>
        <v>2920</v>
      </c>
      <c r="J91" s="18"/>
      <c r="K91" s="18"/>
      <c r="L91" s="18"/>
      <c r="M91" s="18"/>
      <c r="N91" s="18"/>
      <c r="O91" s="18">
        <f>[1]Initial_NAT!P164</f>
        <v>15436</v>
      </c>
      <c r="P91" s="18" t="str">
        <f>[1]Initial_NAT!C163</f>
        <v>VL</v>
      </c>
    </row>
    <row r="92" spans="1:16" x14ac:dyDescent="0.2">
      <c r="A92" s="18">
        <f>[1]Initial_NAT!A54</f>
        <v>129</v>
      </c>
      <c r="B92" s="18" t="str">
        <f>[1]Initial_NAT!B54</f>
        <v>VL452</v>
      </c>
      <c r="C92" s="18" t="str">
        <f>[1]Initial_NAT!D54</f>
        <v>Boortmalt</v>
      </c>
      <c r="D92" s="18" t="str">
        <f>[1]Initial_NAT!E54</f>
        <v>Sobelgra</v>
      </c>
      <c r="E92" s="18">
        <f>[1]Initial_NAT!F54</f>
        <v>33667</v>
      </c>
      <c r="F92" s="18">
        <f>[1]Initial_NAT!G54</f>
        <v>33667</v>
      </c>
      <c r="G92" s="18">
        <f>[1]Initial_NAT!H54</f>
        <v>33667</v>
      </c>
      <c r="H92" s="18">
        <f>[1]Initial_NAT!I54</f>
        <v>33667</v>
      </c>
      <c r="I92" s="18">
        <f>[1]Initial_NAT!J54</f>
        <v>33667</v>
      </c>
      <c r="J92" s="18"/>
      <c r="K92" s="18"/>
      <c r="L92" s="18"/>
      <c r="M92" s="18"/>
      <c r="N92" s="18"/>
      <c r="O92" s="18">
        <f>[1]Initial_NAT!P54</f>
        <v>168335</v>
      </c>
      <c r="P92" s="18" t="str">
        <f>[1]Initial_NAT!C54</f>
        <v>VL</v>
      </c>
    </row>
    <row r="93" spans="1:16" x14ac:dyDescent="0.2">
      <c r="A93" s="18">
        <f>[1]Initial_NAT!A192</f>
        <v>204096</v>
      </c>
      <c r="B93" s="18" t="str">
        <f>[1]Initial_NAT!B192</f>
        <v>VL453A</v>
      </c>
      <c r="C93" s="18" t="str">
        <f>[1]Initial_NAT!D192</f>
        <v>Alken-Maes</v>
      </c>
      <c r="D93" s="18" t="str">
        <f>[1]Initial_NAT!E192</f>
        <v>Mouterij Albert N.V.-Enkele eesten</v>
      </c>
      <c r="E93" s="18">
        <f>[1]Initial_NAT!F192</f>
        <v>16030</v>
      </c>
      <c r="F93" s="18">
        <f>[1]Initial_NAT!G192</f>
        <v>16030</v>
      </c>
      <c r="G93" s="18">
        <f>[1]Initial_NAT!H192</f>
        <v>16030</v>
      </c>
      <c r="H93" s="18">
        <f>[1]Initial_NAT!I192</f>
        <v>16030</v>
      </c>
      <c r="I93" s="18">
        <f>[1]Initial_NAT!J192</f>
        <v>16030</v>
      </c>
      <c r="J93" s="18"/>
      <c r="K93" s="18"/>
      <c r="L93" s="18"/>
      <c r="M93" s="18"/>
      <c r="N93" s="18"/>
      <c r="O93" s="18">
        <f>[1]Initial_NAT!P192</f>
        <v>80150</v>
      </c>
      <c r="P93" s="18" t="str">
        <f>[1]Initial_NAT!C191</f>
        <v>VL</v>
      </c>
    </row>
    <row r="94" spans="1:16" x14ac:dyDescent="0.2">
      <c r="A94" s="18">
        <f>[1]Initial_NAT!A193</f>
        <v>204097</v>
      </c>
      <c r="B94" s="18" t="str">
        <f>[1]Initial_NAT!B193</f>
        <v>VL453B</v>
      </c>
      <c r="C94" s="18" t="str">
        <f>[1]Initial_NAT!D193</f>
        <v>Alken-Maes</v>
      </c>
      <c r="D94" s="18" t="str">
        <f>[1]Initial_NAT!E193</f>
        <v>Mouterij Albert N.V.-Dubbele eesten</v>
      </c>
      <c r="E94" s="18">
        <f>[1]Initial_NAT!F193</f>
        <v>8791</v>
      </c>
      <c r="F94" s="18">
        <f>[1]Initial_NAT!G193</f>
        <v>8791</v>
      </c>
      <c r="G94" s="18">
        <f>[1]Initial_NAT!H193</f>
        <v>8791</v>
      </c>
      <c r="H94" s="18">
        <f>[1]Initial_NAT!I193</f>
        <v>8791</v>
      </c>
      <c r="I94" s="18">
        <f>[1]Initial_NAT!J193</f>
        <v>8791</v>
      </c>
      <c r="J94" s="18"/>
      <c r="K94" s="18"/>
      <c r="L94" s="18"/>
      <c r="M94" s="18"/>
      <c r="N94" s="18"/>
      <c r="O94" s="18">
        <f>[1]Initial_NAT!P193</f>
        <v>43955</v>
      </c>
      <c r="P94" s="18" t="str">
        <f>[1]Initial_NAT!C192</f>
        <v>VL</v>
      </c>
    </row>
    <row r="95" spans="1:16" x14ac:dyDescent="0.2">
      <c r="A95" s="18">
        <f>[1]Initial_NAT!A100</f>
        <v>202</v>
      </c>
      <c r="B95" s="18" t="str">
        <f>[1]Initial_NAT!B100</f>
        <v>VL461</v>
      </c>
      <c r="C95" s="18" t="str">
        <f>[1]Initial_NAT!D100</f>
        <v>Farm Frites Belgium</v>
      </c>
      <c r="D95" s="18" t="str">
        <f>[1]Initial_NAT!E100</f>
        <v>Farm Frites Belgium</v>
      </c>
      <c r="E95" s="18">
        <f>[1]Initial_NAT!F100</f>
        <v>21141</v>
      </c>
      <c r="F95" s="18">
        <f>[1]Initial_NAT!G100</f>
        <v>20599</v>
      </c>
      <c r="G95" s="18">
        <f>[1]Initial_NAT!H100</f>
        <v>20055</v>
      </c>
      <c r="H95" s="18">
        <f>[1]Initial_NAT!I100</f>
        <v>19512</v>
      </c>
      <c r="I95" s="18">
        <f>[1]Initial_NAT!J100</f>
        <v>18968</v>
      </c>
      <c r="J95" s="18"/>
      <c r="K95" s="18"/>
      <c r="L95" s="18"/>
      <c r="M95" s="18"/>
      <c r="N95" s="18"/>
      <c r="O95" s="18">
        <f>[1]Initial_NAT!P100</f>
        <v>100275</v>
      </c>
      <c r="P95" s="18" t="str">
        <f>[1]Initial_NAT!C99</f>
        <v>VL</v>
      </c>
    </row>
    <row r="96" spans="1:16" x14ac:dyDescent="0.2">
      <c r="A96" s="18">
        <f>[1]Initial_NAT!A98</f>
        <v>198</v>
      </c>
      <c r="B96" s="18" t="str">
        <f>[1]Initial_NAT!B98</f>
        <v>VL464</v>
      </c>
      <c r="C96" s="18" t="str">
        <f>[1]Initial_NAT!D98</f>
        <v>Lutosa</v>
      </c>
      <c r="D96" s="18" t="str">
        <f>[1]Initial_NAT!E98</f>
        <v>Primeur - Lutosa</v>
      </c>
      <c r="E96" s="18">
        <f>[1]Initial_NAT!F98</f>
        <v>11635</v>
      </c>
      <c r="F96" s="18">
        <f>[1]Initial_NAT!G98</f>
        <v>11635</v>
      </c>
      <c r="G96" s="18">
        <f>[1]Initial_NAT!H98</f>
        <v>11635</v>
      </c>
      <c r="H96" s="18">
        <f>[1]Initial_NAT!I98</f>
        <v>11635</v>
      </c>
      <c r="I96" s="18">
        <f>[1]Initial_NAT!J98</f>
        <v>11635</v>
      </c>
      <c r="J96" s="18"/>
      <c r="K96" s="18"/>
      <c r="L96" s="18"/>
      <c r="M96" s="18"/>
      <c r="N96" s="18"/>
      <c r="O96" s="18">
        <f>[1]Initial_NAT!P98</f>
        <v>58175</v>
      </c>
      <c r="P96" s="18" t="str">
        <f>[1]Initial_NAT!C97</f>
        <v>WA</v>
      </c>
    </row>
    <row r="97" spans="1:16" x14ac:dyDescent="0.2">
      <c r="A97" s="18">
        <f>[1]Initial_NAT!A14</f>
        <v>19</v>
      </c>
      <c r="B97" s="18" t="str">
        <f>[1]Initial_NAT!B14</f>
        <v>VL465</v>
      </c>
      <c r="C97" s="18" t="str">
        <f>[1]Initial_NAT!D14</f>
        <v>SONAC GENT</v>
      </c>
      <c r="D97" s="18" t="str">
        <f>[1]Initial_NAT!E14</f>
        <v>SONAC GENT</v>
      </c>
      <c r="E97" s="18">
        <f>[1]Initial_NAT!F14</f>
        <v>4518</v>
      </c>
      <c r="F97" s="18">
        <f>[1]Initial_NAT!G14</f>
        <v>4518</v>
      </c>
      <c r="G97" s="18">
        <f>[1]Initial_NAT!H14</f>
        <v>4518</v>
      </c>
      <c r="H97" s="18">
        <f>[1]Initial_NAT!I14</f>
        <v>4518</v>
      </c>
      <c r="I97" s="18">
        <f>[1]Initial_NAT!J14</f>
        <v>4518</v>
      </c>
      <c r="J97" s="18"/>
      <c r="K97" s="18"/>
      <c r="L97" s="18"/>
      <c r="M97" s="18"/>
      <c r="N97" s="18"/>
      <c r="O97" s="18">
        <f>[1]Initial_NAT!P14</f>
        <v>22590</v>
      </c>
      <c r="P97" s="18" t="str">
        <f>[1]Initial_NAT!C14</f>
        <v>VL</v>
      </c>
    </row>
    <row r="98" spans="1:16" x14ac:dyDescent="0.2">
      <c r="A98" s="18">
        <f>[1]Initial_NAT!A79</f>
        <v>172</v>
      </c>
      <c r="B98" s="18" t="str">
        <f>[1]Initial_NAT!B79</f>
        <v>VL468</v>
      </c>
      <c r="C98" s="18" t="str">
        <f>[1]Initial_NAT!D79</f>
        <v>Brouwerij Haacht</v>
      </c>
      <c r="D98" s="18" t="str">
        <f>[1]Initial_NAT!E79</f>
        <v>Brouwerij Haacht</v>
      </c>
      <c r="E98" s="18">
        <f>[1]Initial_NAT!F79</f>
        <v>968</v>
      </c>
      <c r="F98" s="18">
        <f>[1]Initial_NAT!G79</f>
        <v>968</v>
      </c>
      <c r="G98" s="18">
        <f>[1]Initial_NAT!H79</f>
        <v>968</v>
      </c>
      <c r="H98" s="18">
        <f>[1]Initial_NAT!I79</f>
        <v>968</v>
      </c>
      <c r="I98" s="18">
        <f>[1]Initial_NAT!J79</f>
        <v>968</v>
      </c>
      <c r="J98" s="18"/>
      <c r="K98" s="18"/>
      <c r="L98" s="18"/>
      <c r="M98" s="18"/>
      <c r="N98" s="18"/>
      <c r="O98" s="18">
        <f>[1]Initial_NAT!P79</f>
        <v>4840</v>
      </c>
      <c r="P98" s="18" t="str">
        <f>[1]Initial_NAT!C78</f>
        <v>VL</v>
      </c>
    </row>
    <row r="99" spans="1:16" x14ac:dyDescent="0.2">
      <c r="A99" s="18">
        <f>[1]Initial_NAT!A180</f>
        <v>744</v>
      </c>
      <c r="B99" s="18" t="str">
        <f>[1]Initial_NAT!B180</f>
        <v>VL470</v>
      </c>
      <c r="C99" s="18" t="str">
        <f>[1]Initial_NAT!D180</f>
        <v>Alco Bio Fuel</v>
      </c>
      <c r="D99" s="18" t="str">
        <f>[1]Initial_NAT!E180</f>
        <v>Alco Bio Fuel</v>
      </c>
      <c r="E99" s="18">
        <f>[1]Initial_NAT!F180</f>
        <v>66635</v>
      </c>
      <c r="F99" s="18">
        <f>[1]Initial_NAT!G180</f>
        <v>64923</v>
      </c>
      <c r="G99" s="18">
        <f>[1]Initial_NAT!H180</f>
        <v>63211</v>
      </c>
      <c r="H99" s="18">
        <f>[1]Initial_NAT!I180</f>
        <v>61499</v>
      </c>
      <c r="I99" s="18">
        <f>[1]Initial_NAT!J180</f>
        <v>59787</v>
      </c>
      <c r="J99" s="18"/>
      <c r="K99" s="18"/>
      <c r="L99" s="18"/>
      <c r="M99" s="18"/>
      <c r="N99" s="18"/>
      <c r="O99" s="18">
        <f>[1]Initial_NAT!P180</f>
        <v>316055</v>
      </c>
      <c r="P99" s="18" t="str">
        <f>[1]Initial_NAT!C179</f>
        <v>WA</v>
      </c>
    </row>
    <row r="100" spans="1:16" x14ac:dyDescent="0.2">
      <c r="A100" s="18">
        <f>[1]Initial_NAT!A183</f>
        <v>753</v>
      </c>
      <c r="B100" s="18" t="str">
        <f>[1]Initial_NAT!B183</f>
        <v>VL471</v>
      </c>
      <c r="C100" s="18" t="str">
        <f>[1]Initial_NAT!D183</f>
        <v>Algist Bruggeman</v>
      </c>
      <c r="D100" s="18" t="str">
        <f>[1]Initial_NAT!E183</f>
        <v>Algist Bruggeman</v>
      </c>
      <c r="E100" s="18">
        <f>[1]Initial_NAT!F183</f>
        <v>9250</v>
      </c>
      <c r="F100" s="18">
        <f>[1]Initial_NAT!G183</f>
        <v>9013</v>
      </c>
      <c r="G100" s="18">
        <f>[1]Initial_NAT!H183</f>
        <v>8775</v>
      </c>
      <c r="H100" s="18">
        <f>[1]Initial_NAT!I183</f>
        <v>8537</v>
      </c>
      <c r="I100" s="18">
        <f>[1]Initial_NAT!J183</f>
        <v>8300</v>
      </c>
      <c r="J100" s="18"/>
      <c r="K100" s="18"/>
      <c r="L100" s="18"/>
      <c r="M100" s="18"/>
      <c r="N100" s="18"/>
      <c r="O100" s="18">
        <f>[1]Initial_NAT!P183</f>
        <v>43875</v>
      </c>
      <c r="P100" s="18" t="str">
        <f>[1]Initial_NAT!C182</f>
        <v>VL</v>
      </c>
    </row>
    <row r="101" spans="1:16" x14ac:dyDescent="0.2">
      <c r="A101" s="18">
        <f>[1]Initial_NAT!A234</f>
        <v>206091</v>
      </c>
      <c r="B101" s="18" t="str">
        <f>[1]Initial_NAT!B234</f>
        <v>VL472</v>
      </c>
      <c r="C101" s="18" t="str">
        <f>[1]Initial_NAT!D234</f>
        <v>FrieslandCampina Belgium</v>
      </c>
      <c r="D101" s="18" t="str">
        <f>[1]Initial_NAT!E234</f>
        <v>FrieslandCampina Belgium</v>
      </c>
      <c r="E101" s="18">
        <f>[1]Initial_NAT!F234</f>
        <v>1955</v>
      </c>
      <c r="F101" s="18">
        <f>[1]Initial_NAT!G234</f>
        <v>1955</v>
      </c>
      <c r="G101" s="18">
        <f>[1]Initial_NAT!H234</f>
        <v>1955</v>
      </c>
      <c r="H101" s="18">
        <f>[1]Initial_NAT!I234</f>
        <v>1955</v>
      </c>
      <c r="I101" s="18">
        <f>[1]Initial_NAT!J234</f>
        <v>1955</v>
      </c>
      <c r="J101" s="18"/>
      <c r="K101" s="18"/>
      <c r="L101" s="18"/>
      <c r="M101" s="18"/>
      <c r="N101" s="18"/>
      <c r="O101" s="18">
        <f>[1]Initial_NAT!P234</f>
        <v>9775</v>
      </c>
      <c r="P101" s="18" t="str">
        <f>[1]Initial_NAT!C233</f>
        <v>VL</v>
      </c>
    </row>
    <row r="102" spans="1:16" x14ac:dyDescent="0.2">
      <c r="A102" s="18">
        <f>[1]Initial_NAT!A240</f>
        <v>210661</v>
      </c>
      <c r="B102" s="18" t="str">
        <f>[1]Initial_NAT!B240</f>
        <v>VL476</v>
      </c>
      <c r="C102" s="18" t="str">
        <f>[1]Initial_NAT!D240</f>
        <v>Agristo</v>
      </c>
      <c r="D102" s="18" t="str">
        <f>[1]Initial_NAT!E240</f>
        <v>Agristo Wielsbeke</v>
      </c>
      <c r="E102" s="18">
        <f>[1]Initial_NAT!F240</f>
        <v>13439</v>
      </c>
      <c r="F102" s="18">
        <f>[1]Initial_NAT!G240</f>
        <v>13439</v>
      </c>
      <c r="G102" s="18">
        <f>[1]Initial_NAT!H240</f>
        <v>13439</v>
      </c>
      <c r="H102" s="18">
        <f>[1]Initial_NAT!I240</f>
        <v>13439</v>
      </c>
      <c r="I102" s="18">
        <f>[1]Initial_NAT!J240</f>
        <v>13439</v>
      </c>
      <c r="J102" s="18"/>
      <c r="K102" s="18"/>
      <c r="L102" s="18"/>
      <c r="M102" s="18"/>
      <c r="N102" s="18"/>
      <c r="O102" s="18">
        <f>[1]Initial_NAT!P240</f>
        <v>67195</v>
      </c>
      <c r="P102" s="18" t="str">
        <f>[1]Initial_NAT!C239</f>
        <v>VL</v>
      </c>
    </row>
    <row r="103" spans="1:16" x14ac:dyDescent="0.2">
      <c r="A103" s="18">
        <f>[1]Initial_NAT!A239</f>
        <v>210659</v>
      </c>
      <c r="B103" s="18" t="str">
        <f>[1]Initial_NAT!B239</f>
        <v>VL477</v>
      </c>
      <c r="C103" s="18" t="str">
        <f>[1]Initial_NAT!D239</f>
        <v>Agristo</v>
      </c>
      <c r="D103" s="18" t="str">
        <f>[1]Initial_NAT!E239</f>
        <v>Agristo Harelbeke</v>
      </c>
      <c r="E103" s="18">
        <f>[1]Initial_NAT!F239</f>
        <v>8585</v>
      </c>
      <c r="F103" s="18">
        <f>[1]Initial_NAT!G239</f>
        <v>8585</v>
      </c>
      <c r="G103" s="18">
        <f>[1]Initial_NAT!H239</f>
        <v>8585</v>
      </c>
      <c r="H103" s="18">
        <f>[1]Initial_NAT!I239</f>
        <v>8585</v>
      </c>
      <c r="I103" s="18">
        <f>[1]Initial_NAT!J239</f>
        <v>8585</v>
      </c>
      <c r="J103" s="18"/>
      <c r="K103" s="18"/>
      <c r="L103" s="18"/>
      <c r="M103" s="18"/>
      <c r="N103" s="18"/>
      <c r="O103" s="18">
        <f>[1]Initial_NAT!P239</f>
        <v>42925</v>
      </c>
      <c r="P103" s="18" t="str">
        <f>[1]Initial_NAT!C238</f>
        <v>WA</v>
      </c>
    </row>
    <row r="104" spans="1:16" x14ac:dyDescent="0.2">
      <c r="A104" s="18">
        <f>[1]Initial_NAT!A26</f>
        <v>40</v>
      </c>
      <c r="B104" s="18" t="str">
        <f>[1]Initial_NAT!B26</f>
        <v>VL501</v>
      </c>
      <c r="C104" s="18" t="str">
        <f>[1]Initial_NAT!D26</f>
        <v>Umicore</v>
      </c>
      <c r="D104" s="18" t="str">
        <f>[1]Initial_NAT!E26</f>
        <v>Umicore site Hoboken</v>
      </c>
      <c r="E104" s="18">
        <f>[1]Initial_NAT!F26</f>
        <v>181114</v>
      </c>
      <c r="F104" s="18">
        <f>[1]Initial_NAT!G26</f>
        <v>181114</v>
      </c>
      <c r="G104" s="18">
        <f>[1]Initial_NAT!H26</f>
        <v>181114</v>
      </c>
      <c r="H104" s="18">
        <f>[1]Initial_NAT!I26</f>
        <v>181114</v>
      </c>
      <c r="I104" s="18">
        <f>[1]Initial_NAT!J26</f>
        <v>181114</v>
      </c>
      <c r="J104" s="18"/>
      <c r="K104" s="18"/>
      <c r="L104" s="18"/>
      <c r="M104" s="18"/>
      <c r="N104" s="18"/>
      <c r="O104" s="18">
        <f>[1]Initial_NAT!P26</f>
        <v>905570</v>
      </c>
      <c r="P104" s="18" t="str">
        <f>[1]Initial_NAT!C26</f>
        <v>VL</v>
      </c>
    </row>
    <row r="105" spans="1:16" x14ac:dyDescent="0.2">
      <c r="A105" s="18">
        <f>[1]Initial_NAT!A27</f>
        <v>41</v>
      </c>
      <c r="B105" s="18" t="str">
        <f>[1]Initial_NAT!B27</f>
        <v>VL502</v>
      </c>
      <c r="C105" s="18" t="str">
        <f>[1]Initial_NAT!D27</f>
        <v>Umicore</v>
      </c>
      <c r="D105" s="18" t="str">
        <f>[1]Initial_NAT!E27</f>
        <v>Umicore site Olen</v>
      </c>
      <c r="E105" s="18">
        <f>[1]Initial_NAT!F27</f>
        <v>28409</v>
      </c>
      <c r="F105" s="18">
        <f>[1]Initial_NAT!G27</f>
        <v>28409</v>
      </c>
      <c r="G105" s="18">
        <f>[1]Initial_NAT!H27</f>
        <v>28409</v>
      </c>
      <c r="H105" s="18">
        <f>[1]Initial_NAT!I27</f>
        <v>28409</v>
      </c>
      <c r="I105" s="18">
        <f>[1]Initial_NAT!J27</f>
        <v>28409</v>
      </c>
      <c r="J105" s="18"/>
      <c r="K105" s="18"/>
      <c r="L105" s="18"/>
      <c r="M105" s="18"/>
      <c r="N105" s="18"/>
      <c r="O105" s="18">
        <f>[1]Initial_NAT!P27</f>
        <v>142045</v>
      </c>
      <c r="P105" s="18" t="str">
        <f>[1]Initial_NAT!C27</f>
        <v>VL</v>
      </c>
    </row>
    <row r="106" spans="1:16" x14ac:dyDescent="0.2">
      <c r="A106" s="18">
        <f>[1]Initial_NAT!A25</f>
        <v>39</v>
      </c>
      <c r="B106" s="18" t="str">
        <f>[1]Initial_NAT!B25</f>
        <v>VL503</v>
      </c>
      <c r="C106" s="18" t="str">
        <f>[1]Initial_NAT!D25</f>
        <v>Nyrstar Belgium</v>
      </c>
      <c r="D106" s="18" t="str">
        <f>[1]Initial_NAT!E25</f>
        <v>Site Balen</v>
      </c>
      <c r="E106" s="18">
        <f>[1]Initial_NAT!F25</f>
        <v>59916</v>
      </c>
      <c r="F106" s="18">
        <f>[1]Initial_NAT!G25</f>
        <v>59916</v>
      </c>
      <c r="G106" s="18">
        <f>[1]Initial_NAT!H25</f>
        <v>59916</v>
      </c>
      <c r="H106" s="18">
        <f>[1]Initial_NAT!I25</f>
        <v>59916</v>
      </c>
      <c r="I106" s="18">
        <f>[1]Initial_NAT!J25</f>
        <v>59916</v>
      </c>
      <c r="J106" s="18"/>
      <c r="K106" s="18"/>
      <c r="L106" s="18"/>
      <c r="M106" s="18"/>
      <c r="N106" s="18"/>
      <c r="O106" s="18">
        <f>[1]Initial_NAT!P25</f>
        <v>299580</v>
      </c>
      <c r="P106" s="18" t="str">
        <f>[1]Initial_NAT!C25</f>
        <v>VL</v>
      </c>
    </row>
    <row r="107" spans="1:16" x14ac:dyDescent="0.2">
      <c r="A107" s="18">
        <f>[1]Initial_NAT!A165</f>
        <v>428</v>
      </c>
      <c r="B107" s="18" t="str">
        <f>[1]Initial_NAT!B165</f>
        <v>VL507</v>
      </c>
      <c r="C107" s="18" t="str">
        <f>[1]Initial_NAT!D165</f>
        <v>Metallo Belgium</v>
      </c>
      <c r="D107" s="18" t="str">
        <f>[1]Initial_NAT!E165</f>
        <v>Metallo Belgium</v>
      </c>
      <c r="E107" s="18">
        <f>[1]Initial_NAT!F165</f>
        <v>27018</v>
      </c>
      <c r="F107" s="18">
        <f>[1]Initial_NAT!G165</f>
        <v>27018</v>
      </c>
      <c r="G107" s="18">
        <f>[1]Initial_NAT!H165</f>
        <v>27018</v>
      </c>
      <c r="H107" s="18">
        <f>[1]Initial_NAT!I165</f>
        <v>27018</v>
      </c>
      <c r="I107" s="18">
        <f>[1]Initial_NAT!J165</f>
        <v>27018</v>
      </c>
      <c r="J107" s="18"/>
      <c r="K107" s="18"/>
      <c r="L107" s="18"/>
      <c r="M107" s="18"/>
      <c r="N107" s="18"/>
      <c r="O107" s="18">
        <f>[1]Initial_NAT!P165</f>
        <v>135090</v>
      </c>
      <c r="P107" s="18" t="str">
        <f>[1]Initial_NAT!C164</f>
        <v>VL</v>
      </c>
    </row>
    <row r="108" spans="1:16" x14ac:dyDescent="0.2">
      <c r="A108" s="18">
        <f>[1]Initial_NAT!A246</f>
        <v>215220</v>
      </c>
      <c r="B108" s="18" t="str">
        <f>[1]Initial_NAT!B246</f>
        <v>VL509</v>
      </c>
      <c r="C108" s="18" t="str">
        <f>[1]Initial_NAT!D246</f>
        <v>ALVANCE Aluminium Duffel</v>
      </c>
      <c r="D108" s="18" t="str">
        <f>[1]Initial_NAT!E246</f>
        <v>ALVANCE Aluminium Duffel</v>
      </c>
      <c r="E108" s="18">
        <f>[1]Initial_NAT!F246</f>
        <v>29503</v>
      </c>
      <c r="F108" s="18">
        <f>[1]Initial_NAT!G246</f>
        <v>29503</v>
      </c>
      <c r="G108" s="18">
        <f>[1]Initial_NAT!H246</f>
        <v>29503</v>
      </c>
      <c r="H108" s="18">
        <f>[1]Initial_NAT!I246</f>
        <v>29503</v>
      </c>
      <c r="I108" s="18">
        <f>[1]Initial_NAT!J246</f>
        <v>29503</v>
      </c>
      <c r="J108" s="18"/>
      <c r="K108" s="18"/>
      <c r="L108" s="18"/>
      <c r="M108" s="18"/>
      <c r="N108" s="18"/>
      <c r="O108" s="18">
        <f>[1]Initial_NAT!P246</f>
        <v>147515</v>
      </c>
      <c r="P108" s="18" t="str">
        <f>[1]Initial_NAT!C245</f>
        <v>VL</v>
      </c>
    </row>
    <row r="109" spans="1:16" x14ac:dyDescent="0.2">
      <c r="A109" s="18">
        <f>[1]Initial_NAT!A55</f>
        <v>137</v>
      </c>
      <c r="B109" s="18" t="str">
        <f>[1]Initial_NAT!B55</f>
        <v>VL510</v>
      </c>
      <c r="C109" s="18" t="str">
        <f>[1]Initial_NAT!D55</f>
        <v>Bekaert</v>
      </c>
      <c r="D109" s="18" t="str">
        <f>[1]Initial_NAT!E55</f>
        <v>Bekaert site Zwevegem</v>
      </c>
      <c r="E109" s="18">
        <f>[1]Initial_NAT!F55</f>
        <v>4840</v>
      </c>
      <c r="F109" s="18">
        <f>[1]Initial_NAT!G55</f>
        <v>4840</v>
      </c>
      <c r="G109" s="18">
        <f>[1]Initial_NAT!H55</f>
        <v>4840</v>
      </c>
      <c r="H109" s="18">
        <f>[1]Initial_NAT!I55</f>
        <v>4840</v>
      </c>
      <c r="I109" s="18">
        <f>[1]Initial_NAT!J55</f>
        <v>4840</v>
      </c>
      <c r="J109" s="18"/>
      <c r="K109" s="18"/>
      <c r="L109" s="18"/>
      <c r="M109" s="18"/>
      <c r="N109" s="18"/>
      <c r="O109" s="18">
        <f>[1]Initial_NAT!P55</f>
        <v>24200</v>
      </c>
      <c r="P109" s="18" t="str">
        <f>[1]Initial_NAT!C55</f>
        <v>VL</v>
      </c>
    </row>
    <row r="110" spans="1:16" x14ac:dyDescent="0.2">
      <c r="A110" s="18">
        <f>[1]Initial_NAT!A94</f>
        <v>190</v>
      </c>
      <c r="B110" s="18" t="str">
        <f>[1]Initial_NAT!B94</f>
        <v>VL514</v>
      </c>
      <c r="C110" s="18" t="str">
        <f>[1]Initial_NAT!D94</f>
        <v>Volvo Car Belgium</v>
      </c>
      <c r="D110" s="18" t="str">
        <f>[1]Initial_NAT!E94</f>
        <v>Volvo Car Belgium Gent</v>
      </c>
      <c r="E110" s="18">
        <f>[1]Initial_NAT!F94</f>
        <v>6233</v>
      </c>
      <c r="F110" s="18">
        <f>[1]Initial_NAT!G94</f>
        <v>6233</v>
      </c>
      <c r="G110" s="18">
        <f>[1]Initial_NAT!H94</f>
        <v>6233</v>
      </c>
      <c r="H110" s="18">
        <f>[1]Initial_NAT!I94</f>
        <v>6233</v>
      </c>
      <c r="I110" s="18">
        <f>[1]Initial_NAT!J94</f>
        <v>6233</v>
      </c>
      <c r="J110" s="18"/>
      <c r="K110" s="18"/>
      <c r="L110" s="18"/>
      <c r="M110" s="18"/>
      <c r="N110" s="18"/>
      <c r="O110" s="18">
        <f>[1]Initial_NAT!P94</f>
        <v>31165</v>
      </c>
      <c r="P110" s="18" t="str">
        <f>[1]Initial_NAT!C93</f>
        <v>WA</v>
      </c>
    </row>
    <row r="111" spans="1:16" x14ac:dyDescent="0.2">
      <c r="A111" s="18">
        <f>[1]Initial_NAT!A186</f>
        <v>203011</v>
      </c>
      <c r="B111" s="18" t="str">
        <f>[1]Initial_NAT!B186</f>
        <v>VL521</v>
      </c>
      <c r="C111" s="18" t="str">
        <f>[1]Initial_NAT!D186</f>
        <v>Picanol</v>
      </c>
      <c r="D111" s="18" t="str">
        <f>[1]Initial_NAT!E186</f>
        <v>Picanol-Proferro</v>
      </c>
      <c r="E111" s="18">
        <f>[1]Initial_NAT!F186</f>
        <v>13887</v>
      </c>
      <c r="F111" s="18">
        <f>[1]Initial_NAT!G186</f>
        <v>13887</v>
      </c>
      <c r="G111" s="18">
        <f>[1]Initial_NAT!H186</f>
        <v>13887</v>
      </c>
      <c r="H111" s="18">
        <f>[1]Initial_NAT!I186</f>
        <v>13887</v>
      </c>
      <c r="I111" s="18">
        <f>[1]Initial_NAT!J186</f>
        <v>13887</v>
      </c>
      <c r="J111" s="18"/>
      <c r="K111" s="18"/>
      <c r="L111" s="18"/>
      <c r="M111" s="18"/>
      <c r="N111" s="18"/>
      <c r="O111" s="18">
        <f>[1]Initial_NAT!P186</f>
        <v>69435</v>
      </c>
      <c r="P111" s="18" t="str">
        <f>[1]Initial_NAT!C185</f>
        <v>VL</v>
      </c>
    </row>
    <row r="112" spans="1:16" x14ac:dyDescent="0.2">
      <c r="A112" s="18">
        <f>[1]Initial_NAT!A182</f>
        <v>747</v>
      </c>
      <c r="B112" s="18" t="str">
        <f>[1]Initial_NAT!B182</f>
        <v>VL523</v>
      </c>
      <c r="C112" s="18" t="str">
        <f>[1]Initial_NAT!D182</f>
        <v>Aurubis Belgium</v>
      </c>
      <c r="D112" s="18" t="str">
        <f>[1]Initial_NAT!E182</f>
        <v>Aurubis Belgium Olen</v>
      </c>
      <c r="E112" s="18">
        <f>[1]Initial_NAT!F182</f>
        <v>38247</v>
      </c>
      <c r="F112" s="18">
        <f>[1]Initial_NAT!G182</f>
        <v>38247</v>
      </c>
      <c r="G112" s="18">
        <f>[1]Initial_NAT!H182</f>
        <v>38247</v>
      </c>
      <c r="H112" s="18">
        <f>[1]Initial_NAT!I182</f>
        <v>38247</v>
      </c>
      <c r="I112" s="18">
        <f>[1]Initial_NAT!J182</f>
        <v>38247</v>
      </c>
      <c r="J112" s="18"/>
      <c r="K112" s="18"/>
      <c r="L112" s="18"/>
      <c r="M112" s="18"/>
      <c r="N112" s="18"/>
      <c r="O112" s="18">
        <f>[1]Initial_NAT!P182</f>
        <v>191235</v>
      </c>
      <c r="P112" s="18" t="str">
        <f>[1]Initial_NAT!C181</f>
        <v>VL</v>
      </c>
    </row>
    <row r="113" spans="1:16" x14ac:dyDescent="0.2">
      <c r="A113" s="18">
        <f>[1]Initial_NAT!A10</f>
        <v>13</v>
      </c>
      <c r="B113" s="18" t="str">
        <f>[1]Initial_NAT!B10</f>
        <v>VL601</v>
      </c>
      <c r="C113" s="18" t="str">
        <f>[1]Initial_NAT!D10</f>
        <v>Associated Weavers-Europe</v>
      </c>
      <c r="D113" s="18" t="str">
        <f>[1]Initial_NAT!E10</f>
        <v>Associated Weavers Europe</v>
      </c>
      <c r="E113" s="18">
        <f>[1]Initial_NAT!F10</f>
        <v>7065</v>
      </c>
      <c r="F113" s="18">
        <f>[1]Initial_NAT!G10</f>
        <v>7065</v>
      </c>
      <c r="G113" s="18">
        <f>[1]Initial_NAT!H10</f>
        <v>7065</v>
      </c>
      <c r="H113" s="18">
        <f>[1]Initial_NAT!I10</f>
        <v>7065</v>
      </c>
      <c r="I113" s="18">
        <f>[1]Initial_NAT!J10</f>
        <v>7065</v>
      </c>
      <c r="J113" s="18"/>
      <c r="K113" s="18"/>
      <c r="L113" s="18"/>
      <c r="M113" s="18"/>
      <c r="N113" s="18"/>
      <c r="O113" s="18">
        <f>[1]Initial_NAT!P10</f>
        <v>35325</v>
      </c>
      <c r="P113" s="18" t="str">
        <f>[1]Initial_NAT!C10</f>
        <v>VL</v>
      </c>
    </row>
    <row r="114" spans="1:16" x14ac:dyDescent="0.2">
      <c r="A114" s="18">
        <f>[1]Initial_NAT!A228</f>
        <v>205763</v>
      </c>
      <c r="B114" s="18" t="str">
        <f>[1]Initial_NAT!B228</f>
        <v>VL604</v>
      </c>
      <c r="C114" s="18" t="str">
        <f>[1]Initial_NAT!D228</f>
        <v>BFS Europe</v>
      </c>
      <c r="D114" s="18" t="str">
        <f>[1]Initial_NAT!E228</f>
        <v>BFS Europe</v>
      </c>
      <c r="E114" s="18">
        <f>[1]Initial_NAT!F228</f>
        <v>5754</v>
      </c>
      <c r="F114" s="18">
        <f>[1]Initial_NAT!G228</f>
        <v>5754</v>
      </c>
      <c r="G114" s="18">
        <f>[1]Initial_NAT!H228</f>
        <v>5754</v>
      </c>
      <c r="H114" s="18">
        <f>[1]Initial_NAT!I228</f>
        <v>5754</v>
      </c>
      <c r="I114" s="18">
        <f>[1]Initial_NAT!J228</f>
        <v>5754</v>
      </c>
      <c r="J114" s="18"/>
      <c r="K114" s="18"/>
      <c r="L114" s="18"/>
      <c r="M114" s="18"/>
      <c r="N114" s="18"/>
      <c r="O114" s="18">
        <f>[1]Initial_NAT!P228</f>
        <v>28770</v>
      </c>
      <c r="P114" s="18" t="str">
        <f>[1]Initial_NAT!C227</f>
        <v>VL</v>
      </c>
    </row>
    <row r="115" spans="1:16" x14ac:dyDescent="0.2">
      <c r="A115" s="18">
        <f>[1]Initial_NAT!A76</f>
        <v>169</v>
      </c>
      <c r="B115" s="18" t="str">
        <f>[1]Initial_NAT!B76</f>
        <v>VL605</v>
      </c>
      <c r="C115" s="18" t="str">
        <f>[1]Initial_NAT!D76</f>
        <v>Utexbel</v>
      </c>
      <c r="D115" s="18" t="str">
        <f>[1]Initial_NAT!E76</f>
        <v>Utexbel</v>
      </c>
      <c r="E115" s="18">
        <f>[1]Initial_NAT!F76</f>
        <v>7724</v>
      </c>
      <c r="F115" s="18">
        <f>[1]Initial_NAT!G76</f>
        <v>7724</v>
      </c>
      <c r="G115" s="18">
        <f>[1]Initial_NAT!H76</f>
        <v>7724</v>
      </c>
      <c r="H115" s="18">
        <f>[1]Initial_NAT!I76</f>
        <v>7724</v>
      </c>
      <c r="I115" s="18">
        <f>[1]Initial_NAT!J76</f>
        <v>7724</v>
      </c>
      <c r="J115" s="18"/>
      <c r="K115" s="18"/>
      <c r="L115" s="18"/>
      <c r="M115" s="18"/>
      <c r="N115" s="18"/>
      <c r="O115" s="18">
        <f>[1]Initial_NAT!P76</f>
        <v>38620</v>
      </c>
      <c r="P115" s="18" t="str">
        <f>[1]Initial_NAT!C75</f>
        <v>WA</v>
      </c>
    </row>
    <row r="116" spans="1:16" s="21" customFormat="1" x14ac:dyDescent="0.2">
      <c r="A116" s="18">
        <f>[1]Initial_NAT!A222</f>
        <v>205740</v>
      </c>
      <c r="B116" s="18" t="str">
        <f>[1]Initial_NAT!B222</f>
        <v>VL606</v>
      </c>
      <c r="C116" s="18" t="str">
        <f>[1]Initial_NAT!D222</f>
        <v>Concordia Textiles</v>
      </c>
      <c r="D116" s="18" t="str">
        <f>[1]Initial_NAT!E222</f>
        <v>NV Concordia Textiles</v>
      </c>
      <c r="E116" s="18">
        <f>[1]Initial_NAT!F222</f>
        <v>6306</v>
      </c>
      <c r="F116" s="18">
        <f>[1]Initial_NAT!G222</f>
        <v>6306</v>
      </c>
      <c r="G116" s="18">
        <f>[1]Initial_NAT!H222</f>
        <v>6306</v>
      </c>
      <c r="H116" s="18">
        <f>[1]Initial_NAT!I222</f>
        <v>6306</v>
      </c>
      <c r="I116" s="18">
        <f>[1]Initial_NAT!J222</f>
        <v>6306</v>
      </c>
      <c r="J116" s="18"/>
      <c r="K116" s="18"/>
      <c r="L116" s="18"/>
      <c r="M116" s="18"/>
      <c r="N116" s="18"/>
      <c r="O116" s="18">
        <f>[1]Initial_NAT!P222</f>
        <v>31530</v>
      </c>
      <c r="P116" s="18" t="str">
        <f>[1]Initial_NAT!C221</f>
        <v>VL</v>
      </c>
    </row>
    <row r="117" spans="1:16" x14ac:dyDescent="0.2">
      <c r="A117" s="18">
        <f>[1]Initial_NAT!A205</f>
        <v>205505</v>
      </c>
      <c r="B117" s="18" t="str">
        <f>[1]Initial_NAT!B205</f>
        <v>VL609</v>
      </c>
      <c r="C117" s="18" t="str">
        <f>[1]Initial_NAT!D205</f>
        <v>Balta Industries</v>
      </c>
      <c r="D117" s="18" t="str">
        <f>[1]Initial_NAT!E205</f>
        <v>Balta Industries NV vestiging Sint-Baafs-Vijve</v>
      </c>
      <c r="E117" s="18">
        <f>[1]Initial_NAT!F205</f>
        <v>6470</v>
      </c>
      <c r="F117" s="18">
        <f>[1]Initial_NAT!G205</f>
        <v>6470</v>
      </c>
      <c r="G117" s="18">
        <f>[1]Initial_NAT!H205</f>
        <v>6470</v>
      </c>
      <c r="H117" s="18">
        <f>[1]Initial_NAT!I205</f>
        <v>6470</v>
      </c>
      <c r="I117" s="18">
        <f>[1]Initial_NAT!J205</f>
        <v>6470</v>
      </c>
      <c r="J117" s="18"/>
      <c r="K117" s="18"/>
      <c r="L117" s="18"/>
      <c r="M117" s="18"/>
      <c r="N117" s="18"/>
      <c r="O117" s="18">
        <f>[1]Initial_NAT!P205</f>
        <v>32350</v>
      </c>
      <c r="P117" s="18" t="str">
        <f>[1]Initial_NAT!C204</f>
        <v>VL</v>
      </c>
    </row>
    <row r="118" spans="1:16" s="21" customFormat="1" x14ac:dyDescent="0.2">
      <c r="A118" s="18">
        <f>[1]Initial_NAT!A202</f>
        <v>205496</v>
      </c>
      <c r="B118" s="18" t="str">
        <f>[1]Initial_NAT!B202</f>
        <v>VL611</v>
      </c>
      <c r="C118" s="18" t="str">
        <f>[1]Initial_NAT!D202</f>
        <v>Balta Industries</v>
      </c>
      <c r="D118" s="18" t="str">
        <f>[1]Initial_NAT!E202</f>
        <v>Balta Industries NV vestiging ITC Tielt</v>
      </c>
      <c r="E118" s="18">
        <f>[1]Initial_NAT!F202</f>
        <v>8666</v>
      </c>
      <c r="F118" s="18">
        <f>[1]Initial_NAT!G202</f>
        <v>8666</v>
      </c>
      <c r="G118" s="18">
        <f>[1]Initial_NAT!H202</f>
        <v>8666</v>
      </c>
      <c r="H118" s="18">
        <f>[1]Initial_NAT!I202</f>
        <v>8666</v>
      </c>
      <c r="I118" s="18">
        <f>[1]Initial_NAT!J202</f>
        <v>8666</v>
      </c>
      <c r="J118" s="18"/>
      <c r="K118" s="18"/>
      <c r="L118" s="18"/>
      <c r="M118" s="18"/>
      <c r="N118" s="18"/>
      <c r="O118" s="18">
        <f>[1]Initial_NAT!P202</f>
        <v>43330</v>
      </c>
      <c r="P118" s="18" t="str">
        <f>[1]Initial_NAT!C201</f>
        <v>VL</v>
      </c>
    </row>
    <row r="119" spans="1:16" x14ac:dyDescent="0.2">
      <c r="A119" s="18">
        <f>[1]Initial_NAT!A57</f>
        <v>139</v>
      </c>
      <c r="B119" s="18" t="str">
        <f>[1]Initial_NAT!B57</f>
        <v>VL614</v>
      </c>
      <c r="C119" s="18" t="str">
        <f>[1]Initial_NAT!D57</f>
        <v>Lano</v>
      </c>
      <c r="D119" s="18" t="str">
        <f>[1]Initial_NAT!E57</f>
        <v>Lano</v>
      </c>
      <c r="E119" s="18">
        <f>[1]Initial_NAT!F57</f>
        <v>3272</v>
      </c>
      <c r="F119" s="18">
        <f>[1]Initial_NAT!G57</f>
        <v>3272</v>
      </c>
      <c r="G119" s="18">
        <f>[1]Initial_NAT!H57</f>
        <v>3272</v>
      </c>
      <c r="H119" s="18">
        <f>[1]Initial_NAT!I57</f>
        <v>3272</v>
      </c>
      <c r="I119" s="18">
        <f>[1]Initial_NAT!J57</f>
        <v>3272</v>
      </c>
      <c r="J119" s="18"/>
      <c r="K119" s="18"/>
      <c r="L119" s="18"/>
      <c r="M119" s="18"/>
      <c r="N119" s="18"/>
      <c r="O119" s="18">
        <f>[1]Initial_NAT!P57</f>
        <v>16360</v>
      </c>
      <c r="P119" s="18" t="str">
        <f>[1]Initial_NAT!C57</f>
        <v>VL</v>
      </c>
    </row>
    <row r="120" spans="1:16" x14ac:dyDescent="0.2">
      <c r="A120" s="18">
        <f>[1]Initial_NAT!A36</f>
        <v>63</v>
      </c>
      <c r="B120" s="18" t="str">
        <f>[1]Initial_NAT!B36</f>
        <v>VL620</v>
      </c>
      <c r="C120" s="18" t="str">
        <f>[1]Initial_NAT!D36</f>
        <v>Celanese Production Belgium</v>
      </c>
      <c r="D120" s="18" t="str">
        <f>[1]Initial_NAT!E36</f>
        <v>Celanese  Production Belgium</v>
      </c>
      <c r="E120" s="18">
        <f>[1]Initial_NAT!F36</f>
        <v>37882</v>
      </c>
      <c r="F120" s="18">
        <f>[1]Initial_NAT!G36</f>
        <v>37882</v>
      </c>
      <c r="G120" s="18">
        <f>[1]Initial_NAT!H36</f>
        <v>37882</v>
      </c>
      <c r="H120" s="18">
        <f>[1]Initial_NAT!I36</f>
        <v>37882</v>
      </c>
      <c r="I120" s="18">
        <f>[1]Initial_NAT!J36</f>
        <v>37882</v>
      </c>
      <c r="J120" s="18"/>
      <c r="K120" s="18"/>
      <c r="L120" s="18"/>
      <c r="M120" s="18"/>
      <c r="N120" s="18"/>
      <c r="O120" s="18">
        <f>[1]Initial_NAT!P36</f>
        <v>189410</v>
      </c>
      <c r="P120" s="18" t="str">
        <f>[1]Initial_NAT!C36</f>
        <v>VL</v>
      </c>
    </row>
    <row r="121" spans="1:16" x14ac:dyDescent="0.2">
      <c r="A121" s="18">
        <f>[1]Initial_NAT!A107</f>
        <v>214</v>
      </c>
      <c r="B121" s="18" t="str">
        <f>[1]Initial_NAT!B107</f>
        <v>VL701</v>
      </c>
      <c r="C121" s="18" t="str">
        <f>[1]Initial_NAT!D107</f>
        <v>Wienerberger</v>
      </c>
      <c r="D121" s="18" t="str">
        <f>[1]Initial_NAT!E107</f>
        <v>Terca Beerse</v>
      </c>
      <c r="E121" s="18">
        <f>[1]Initial_NAT!F107</f>
        <v>36242</v>
      </c>
      <c r="F121" s="18">
        <f>[1]Initial_NAT!G107</f>
        <v>36242</v>
      </c>
      <c r="G121" s="18">
        <f>[1]Initial_NAT!H107</f>
        <v>36242</v>
      </c>
      <c r="H121" s="18">
        <f>[1]Initial_NAT!I107</f>
        <v>36242</v>
      </c>
      <c r="I121" s="18">
        <f>[1]Initial_NAT!J107</f>
        <v>36242</v>
      </c>
      <c r="J121" s="18"/>
      <c r="K121" s="18"/>
      <c r="L121" s="18"/>
      <c r="M121" s="18"/>
      <c r="N121" s="18"/>
      <c r="O121" s="18">
        <f>[1]Initial_NAT!P107</f>
        <v>181210</v>
      </c>
      <c r="P121" s="18" t="str">
        <f>[1]Initial_NAT!C106</f>
        <v>VL</v>
      </c>
    </row>
    <row r="122" spans="1:16" x14ac:dyDescent="0.2">
      <c r="A122" s="18">
        <f>[1]Initial_NAT!A13</f>
        <v>16</v>
      </c>
      <c r="B122" s="18" t="str">
        <f>[1]Initial_NAT!B13</f>
        <v>VL702</v>
      </c>
      <c r="C122" s="18" t="str">
        <f>[1]Initial_NAT!D13</f>
        <v>Wienerberger</v>
      </c>
      <c r="D122" s="18" t="str">
        <f>[1]Initial_NAT!E13</f>
        <v>Desimpel Kortemark</v>
      </c>
      <c r="E122" s="18">
        <f>[1]Initial_NAT!F13</f>
        <v>16699</v>
      </c>
      <c r="F122" s="18">
        <f>[1]Initial_NAT!G13</f>
        <v>16699</v>
      </c>
      <c r="G122" s="18">
        <f>[1]Initial_NAT!H13</f>
        <v>16699</v>
      </c>
      <c r="H122" s="18">
        <f>[1]Initial_NAT!I13</f>
        <v>16699</v>
      </c>
      <c r="I122" s="18">
        <f>[1]Initial_NAT!J13</f>
        <v>16699</v>
      </c>
      <c r="J122" s="18"/>
      <c r="K122" s="18"/>
      <c r="L122" s="18"/>
      <c r="M122" s="18"/>
      <c r="N122" s="18"/>
      <c r="O122" s="18">
        <f>[1]Initial_NAT!P13</f>
        <v>83495</v>
      </c>
      <c r="P122" s="18" t="str">
        <f>[1]Initial_NAT!C13</f>
        <v>VL</v>
      </c>
    </row>
    <row r="123" spans="1:16" x14ac:dyDescent="0.2">
      <c r="A123" s="18">
        <f>[1]Initial_NAT!A118</f>
        <v>228</v>
      </c>
      <c r="B123" s="18" t="str">
        <f>[1]Initial_NAT!B118</f>
        <v>VL703</v>
      </c>
      <c r="C123" s="18" t="str">
        <f>[1]Initial_NAT!D118</f>
        <v>Wienerberger</v>
      </c>
      <c r="D123" s="18" t="str">
        <f>[1]Initial_NAT!E118</f>
        <v>Terca Nova</v>
      </c>
      <c r="E123" s="18">
        <f>[1]Initial_NAT!F118</f>
        <v>16978</v>
      </c>
      <c r="F123" s="18">
        <f>[1]Initial_NAT!G118</f>
        <v>16978</v>
      </c>
      <c r="G123" s="18">
        <f>[1]Initial_NAT!H118</f>
        <v>16978</v>
      </c>
      <c r="H123" s="18">
        <f>[1]Initial_NAT!I118</f>
        <v>16978</v>
      </c>
      <c r="I123" s="18">
        <f>[1]Initial_NAT!J118</f>
        <v>16978</v>
      </c>
      <c r="J123" s="18"/>
      <c r="K123" s="18"/>
      <c r="L123" s="18"/>
      <c r="M123" s="18"/>
      <c r="N123" s="18"/>
      <c r="O123" s="18">
        <f>[1]Initial_NAT!P118</f>
        <v>84890</v>
      </c>
      <c r="P123" s="18" t="str">
        <f>[1]Initial_NAT!C117</f>
        <v>WA</v>
      </c>
    </row>
    <row r="124" spans="1:16" x14ac:dyDescent="0.2">
      <c r="A124" s="18">
        <f>[1]Initial_NAT!A90</f>
        <v>185</v>
      </c>
      <c r="B124" s="18" t="str">
        <f>[1]Initial_NAT!B90</f>
        <v>VL704</v>
      </c>
      <c r="C124" s="18" t="str">
        <f>[1]Initial_NAT!D90</f>
        <v>Wienerberger</v>
      </c>
      <c r="D124" s="18" t="str">
        <f>[1]Initial_NAT!E90</f>
        <v>Terca Quirijnen</v>
      </c>
      <c r="E124" s="18">
        <f>[1]Initial_NAT!F90</f>
        <v>3675</v>
      </c>
      <c r="F124" s="18">
        <f>[1]Initial_NAT!G90</f>
        <v>3675</v>
      </c>
      <c r="G124" s="18">
        <f>[1]Initial_NAT!H90</f>
        <v>3675</v>
      </c>
      <c r="H124" s="18">
        <f>[1]Initial_NAT!I90</f>
        <v>3675</v>
      </c>
      <c r="I124" s="18">
        <f>[1]Initial_NAT!J90</f>
        <v>3675</v>
      </c>
      <c r="J124" s="18"/>
      <c r="K124" s="18"/>
      <c r="L124" s="18"/>
      <c r="M124" s="18"/>
      <c r="N124" s="18"/>
      <c r="O124" s="18">
        <f>[1]Initial_NAT!P90</f>
        <v>18375</v>
      </c>
      <c r="P124" s="18" t="str">
        <f>[1]Initial_NAT!C89</f>
        <v>WA</v>
      </c>
    </row>
    <row r="125" spans="1:16" x14ac:dyDescent="0.2">
      <c r="A125" s="18">
        <f>[1]Initial_NAT!A58</f>
        <v>141</v>
      </c>
      <c r="B125" s="18" t="str">
        <f>[1]Initial_NAT!B58</f>
        <v>VL710</v>
      </c>
      <c r="C125" s="18" t="str">
        <f>[1]Initial_NAT!D58</f>
        <v>Wienerberger</v>
      </c>
      <c r="D125" s="18" t="str">
        <f>[1]Initial_NAT!E58</f>
        <v>Terca Zonnebeke</v>
      </c>
      <c r="E125" s="18">
        <f>[1]Initial_NAT!F58</f>
        <v>26160</v>
      </c>
      <c r="F125" s="18">
        <f>[1]Initial_NAT!G58</f>
        <v>26160</v>
      </c>
      <c r="G125" s="18">
        <f>[1]Initial_NAT!H58</f>
        <v>26160</v>
      </c>
      <c r="H125" s="18">
        <f>[1]Initial_NAT!I58</f>
        <v>26160</v>
      </c>
      <c r="I125" s="18">
        <f>[1]Initial_NAT!J58</f>
        <v>26160</v>
      </c>
      <c r="J125" s="18"/>
      <c r="K125" s="18"/>
      <c r="L125" s="18"/>
      <c r="M125" s="18"/>
      <c r="N125" s="18"/>
      <c r="O125" s="18">
        <f>[1]Initial_NAT!P58</f>
        <v>130800</v>
      </c>
      <c r="P125" s="18" t="str">
        <f>[1]Initial_NAT!C58</f>
        <v>VL</v>
      </c>
    </row>
    <row r="126" spans="1:16" x14ac:dyDescent="0.2">
      <c r="A126" s="18">
        <f>[1]Initial_NAT!A127</f>
        <v>244</v>
      </c>
      <c r="B126" s="18" t="str">
        <f>[1]Initial_NAT!B127</f>
        <v>VL711</v>
      </c>
      <c r="C126" s="18" t="str">
        <f>[1]Initial_NAT!D127</f>
        <v>Wienerberger</v>
      </c>
      <c r="D126" s="18" t="str">
        <f>[1]Initial_NAT!E127</f>
        <v>Wienerberger - divisie Lanaken</v>
      </c>
      <c r="E126" s="18">
        <f>[1]Initial_NAT!F127</f>
        <v>7092</v>
      </c>
      <c r="F126" s="18">
        <f>[1]Initial_NAT!G127</f>
        <v>7092</v>
      </c>
      <c r="G126" s="18">
        <f>[1]Initial_NAT!H127</f>
        <v>7092</v>
      </c>
      <c r="H126" s="18">
        <f>[1]Initial_NAT!I127</f>
        <v>7092</v>
      </c>
      <c r="I126" s="18">
        <f>[1]Initial_NAT!J127</f>
        <v>7092</v>
      </c>
      <c r="J126" s="18"/>
      <c r="K126" s="18"/>
      <c r="L126" s="18"/>
      <c r="M126" s="18"/>
      <c r="N126" s="18"/>
      <c r="O126" s="18">
        <f>[1]Initial_NAT!P127</f>
        <v>35460</v>
      </c>
      <c r="P126" s="18" t="str">
        <f>[1]Initial_NAT!C126</f>
        <v>WA</v>
      </c>
    </row>
    <row r="127" spans="1:16" x14ac:dyDescent="0.2">
      <c r="A127" s="18">
        <f>[1]Initial_NAT!A39</f>
        <v>100</v>
      </c>
      <c r="B127" s="18" t="str">
        <f>[1]Initial_NAT!B39</f>
        <v>VL712</v>
      </c>
      <c r="C127" s="18" t="str">
        <f>[1]Initial_NAT!D39</f>
        <v>Desta</v>
      </c>
      <c r="D127" s="18" t="str">
        <f>[1]Initial_NAT!E39</f>
        <v>Desta</v>
      </c>
      <c r="E127" s="18">
        <f>[1]Initial_NAT!F39</f>
        <v>3616</v>
      </c>
      <c r="F127" s="18">
        <f>[1]Initial_NAT!G39</f>
        <v>3616</v>
      </c>
      <c r="G127" s="18">
        <f>[1]Initial_NAT!H39</f>
        <v>3616</v>
      </c>
      <c r="H127" s="18">
        <f>[1]Initial_NAT!I39</f>
        <v>3616</v>
      </c>
      <c r="I127" s="18">
        <f>[1]Initial_NAT!J39</f>
        <v>3616</v>
      </c>
      <c r="J127" s="18"/>
      <c r="K127" s="18"/>
      <c r="L127" s="18"/>
      <c r="M127" s="18"/>
      <c r="N127" s="18"/>
      <c r="O127" s="18">
        <f>[1]Initial_NAT!P39</f>
        <v>18080</v>
      </c>
      <c r="P127" s="18" t="str">
        <f>[1]Initial_NAT!C39</f>
        <v>VL</v>
      </c>
    </row>
    <row r="128" spans="1:16" x14ac:dyDescent="0.2">
      <c r="A128" s="18">
        <f>[1]Initial_NAT!A130</f>
        <v>253</v>
      </c>
      <c r="B128" s="18" t="str">
        <f>[1]Initial_NAT!B130</f>
        <v>VL713</v>
      </c>
      <c r="C128" s="18" t="str">
        <f>[1]Initial_NAT!D130</f>
        <v>Vandersanden Steenfabrieken</v>
      </c>
      <c r="D128" s="18" t="str">
        <f>[1]Initial_NAT!E130</f>
        <v>Vandersanden - Spouwen</v>
      </c>
      <c r="E128" s="18">
        <f>[1]Initial_NAT!F130</f>
        <v>22323</v>
      </c>
      <c r="F128" s="18">
        <f>[1]Initial_NAT!G130</f>
        <v>22323</v>
      </c>
      <c r="G128" s="18">
        <f>[1]Initial_NAT!H130</f>
        <v>22323</v>
      </c>
      <c r="H128" s="18">
        <f>[1]Initial_NAT!I130</f>
        <v>22323</v>
      </c>
      <c r="I128" s="18">
        <f>[1]Initial_NAT!J130</f>
        <v>22323</v>
      </c>
      <c r="J128" s="18"/>
      <c r="K128" s="18"/>
      <c r="L128" s="18"/>
      <c r="M128" s="18"/>
      <c r="N128" s="18"/>
      <c r="O128" s="18">
        <f>[1]Initial_NAT!P130</f>
        <v>111615</v>
      </c>
      <c r="P128" s="18" t="str">
        <f>[1]Initial_NAT!C129</f>
        <v>WA</v>
      </c>
    </row>
    <row r="129" spans="1:16" x14ac:dyDescent="0.2">
      <c r="A129" s="18">
        <f>[1]Initial_NAT!A106</f>
        <v>213</v>
      </c>
      <c r="B129" s="18" t="str">
        <f>[1]Initial_NAT!B106</f>
        <v>VL715</v>
      </c>
      <c r="C129" s="18" t="str">
        <f>[1]Initial_NAT!D106</f>
        <v>Vandersanden Steenfabrieken</v>
      </c>
      <c r="D129" s="18" t="str">
        <f>[1]Initial_NAT!E106</f>
        <v>Vandersanden - Lanklaar</v>
      </c>
      <c r="E129" s="18">
        <f>[1]Initial_NAT!F106</f>
        <v>17610</v>
      </c>
      <c r="F129" s="18">
        <f>[1]Initial_NAT!G106</f>
        <v>17610</v>
      </c>
      <c r="G129" s="18">
        <f>[1]Initial_NAT!H106</f>
        <v>17610</v>
      </c>
      <c r="H129" s="18">
        <f>[1]Initial_NAT!I106</f>
        <v>17610</v>
      </c>
      <c r="I129" s="18">
        <f>[1]Initial_NAT!J106</f>
        <v>17610</v>
      </c>
      <c r="J129" s="18"/>
      <c r="K129" s="18"/>
      <c r="L129" s="18"/>
      <c r="M129" s="18"/>
      <c r="N129" s="18"/>
      <c r="O129" s="18">
        <f>[1]Initial_NAT!P106</f>
        <v>88050</v>
      </c>
      <c r="P129" s="18" t="str">
        <f>[1]Initial_NAT!C105</f>
        <v>WA</v>
      </c>
    </row>
    <row r="130" spans="1:16" x14ac:dyDescent="0.2">
      <c r="A130" s="18">
        <f>[1]Initial_NAT!A23</f>
        <v>37</v>
      </c>
      <c r="B130" s="18" t="str">
        <f>[1]Initial_NAT!B23</f>
        <v>VL717</v>
      </c>
      <c r="C130" s="18" t="str">
        <f>[1]Initial_NAT!D23</f>
        <v>Nelissen Steenfabrieken</v>
      </c>
      <c r="D130" s="18" t="str">
        <f>[1]Initial_NAT!E23</f>
        <v>Nelissen Steenfabrieken</v>
      </c>
      <c r="E130" s="18">
        <f>[1]Initial_NAT!F23</f>
        <v>20228</v>
      </c>
      <c r="F130" s="18">
        <f>[1]Initial_NAT!G23</f>
        <v>20228</v>
      </c>
      <c r="G130" s="18">
        <f>[1]Initial_NAT!H23</f>
        <v>20228</v>
      </c>
      <c r="H130" s="18">
        <f>[1]Initial_NAT!I23</f>
        <v>20228</v>
      </c>
      <c r="I130" s="18">
        <f>[1]Initial_NAT!J23</f>
        <v>20228</v>
      </c>
      <c r="J130" s="18"/>
      <c r="K130" s="18"/>
      <c r="L130" s="18"/>
      <c r="M130" s="18"/>
      <c r="N130" s="18"/>
      <c r="O130" s="18">
        <f>[1]Initial_NAT!P23</f>
        <v>101140</v>
      </c>
      <c r="P130" s="18" t="str">
        <f>[1]Initial_NAT!C23</f>
        <v>VL</v>
      </c>
    </row>
    <row r="131" spans="1:16" x14ac:dyDescent="0.2">
      <c r="A131" s="18">
        <f>[1]Initial_NAT!A38</f>
        <v>98</v>
      </c>
      <c r="B131" s="18" t="str">
        <f>[1]Initial_NAT!B38</f>
        <v>VL718</v>
      </c>
      <c r="C131" s="18" t="str">
        <f>[1]Initial_NAT!D38</f>
        <v>Floren en Cie</v>
      </c>
      <c r="D131" s="18" t="str">
        <f>[1]Initial_NAT!E38</f>
        <v>Floren en Cie</v>
      </c>
      <c r="E131" s="18">
        <f>[1]Initial_NAT!F38</f>
        <v>2788</v>
      </c>
      <c r="F131" s="18">
        <f>[1]Initial_NAT!G38</f>
        <v>2788</v>
      </c>
      <c r="G131" s="18">
        <f>[1]Initial_NAT!H38</f>
        <v>2788</v>
      </c>
      <c r="H131" s="18">
        <f>[1]Initial_NAT!I38</f>
        <v>2788</v>
      </c>
      <c r="I131" s="18">
        <f>[1]Initial_NAT!J38</f>
        <v>2788</v>
      </c>
      <c r="J131" s="18"/>
      <c r="K131" s="18"/>
      <c r="L131" s="18"/>
      <c r="M131" s="18"/>
      <c r="N131" s="18"/>
      <c r="O131" s="18">
        <f>[1]Initial_NAT!P38</f>
        <v>13940</v>
      </c>
      <c r="P131" s="18" t="str">
        <f>[1]Initial_NAT!C38</f>
        <v>VL</v>
      </c>
    </row>
    <row r="132" spans="1:16" x14ac:dyDescent="0.2">
      <c r="A132" s="18">
        <f>[1]Initial_NAT!A11</f>
        <v>14</v>
      </c>
      <c r="B132" s="18" t="str">
        <f>[1]Initial_NAT!B11</f>
        <v>VL719</v>
      </c>
      <c r="C132" s="18" t="str">
        <f>[1]Initial_NAT!D11</f>
        <v>Steenbakkerij Vande Moortel</v>
      </c>
      <c r="D132" s="18" t="str">
        <f>[1]Initial_NAT!E11</f>
        <v>Vande Moortel</v>
      </c>
      <c r="E132" s="18">
        <f>[1]Initial_NAT!F11</f>
        <v>19803</v>
      </c>
      <c r="F132" s="18">
        <f>[1]Initial_NAT!G11</f>
        <v>19803</v>
      </c>
      <c r="G132" s="18">
        <f>[1]Initial_NAT!H11</f>
        <v>19803</v>
      </c>
      <c r="H132" s="18">
        <f>[1]Initial_NAT!I11</f>
        <v>19803</v>
      </c>
      <c r="I132" s="18">
        <f>[1]Initial_NAT!J11</f>
        <v>19803</v>
      </c>
      <c r="J132" s="18"/>
      <c r="K132" s="18"/>
      <c r="L132" s="18"/>
      <c r="M132" s="18"/>
      <c r="N132" s="18"/>
      <c r="O132" s="18">
        <f>[1]Initial_NAT!P11</f>
        <v>99015</v>
      </c>
      <c r="P132" s="18" t="str">
        <f>[1]Initial_NAT!C11</f>
        <v>VL</v>
      </c>
    </row>
    <row r="133" spans="1:16" x14ac:dyDescent="0.2">
      <c r="A133" s="18">
        <f>[1]Initial_NAT!A139</f>
        <v>271</v>
      </c>
      <c r="B133" s="18" t="str">
        <f>[1]Initial_NAT!B139</f>
        <v>VL722</v>
      </c>
      <c r="C133" s="18" t="str">
        <f>[1]Initial_NAT!D139</f>
        <v>Wienerberger</v>
      </c>
      <c r="D133" s="18" t="str">
        <f>[1]Initial_NAT!E139</f>
        <v>Terca Rumst</v>
      </c>
      <c r="E133" s="18">
        <f>[1]Initial_NAT!F139</f>
        <v>40069</v>
      </c>
      <c r="F133" s="18">
        <f>[1]Initial_NAT!G139</f>
        <v>40069</v>
      </c>
      <c r="G133" s="18">
        <f>[1]Initial_NAT!H139</f>
        <v>40069</v>
      </c>
      <c r="H133" s="18">
        <f>[1]Initial_NAT!I139</f>
        <v>40069</v>
      </c>
      <c r="I133" s="18">
        <f>[1]Initial_NAT!J139</f>
        <v>40069</v>
      </c>
      <c r="J133" s="18"/>
      <c r="K133" s="18"/>
      <c r="L133" s="18"/>
      <c r="M133" s="18"/>
      <c r="N133" s="18"/>
      <c r="O133" s="18">
        <f>[1]Initial_NAT!P139</f>
        <v>200345</v>
      </c>
      <c r="P133" s="18" t="str">
        <f>[1]Initial_NAT!C138</f>
        <v>WA</v>
      </c>
    </row>
    <row r="134" spans="1:16" x14ac:dyDescent="0.2">
      <c r="A134" s="18">
        <f>[1]Initial_NAT!A185</f>
        <v>202970</v>
      </c>
      <c r="B134" s="18" t="str">
        <f>[1]Initial_NAT!B185</f>
        <v>VL724</v>
      </c>
      <c r="C134" s="18" t="str">
        <f>[1]Initial_NAT!D185</f>
        <v>Dumoulin Bricks</v>
      </c>
      <c r="D134" s="18" t="str">
        <f>[1]Initial_NAT!E185</f>
        <v>Dumoulin Bricks</v>
      </c>
      <c r="E134" s="18">
        <f>[1]Initial_NAT!F185</f>
        <v>22346</v>
      </c>
      <c r="F134" s="18">
        <f>[1]Initial_NAT!G185</f>
        <v>22346</v>
      </c>
      <c r="G134" s="18">
        <f>[1]Initial_NAT!H185</f>
        <v>22346</v>
      </c>
      <c r="H134" s="18">
        <f>[1]Initial_NAT!I185</f>
        <v>22346</v>
      </c>
      <c r="I134" s="18">
        <f>[1]Initial_NAT!J185</f>
        <v>22346</v>
      </c>
      <c r="J134" s="18"/>
      <c r="K134" s="18"/>
      <c r="L134" s="18"/>
      <c r="M134" s="18"/>
      <c r="N134" s="18"/>
      <c r="O134" s="18">
        <f>[1]Initial_NAT!P185</f>
        <v>111730</v>
      </c>
      <c r="P134" s="18" t="str">
        <f>[1]Initial_NAT!C184</f>
        <v>VL</v>
      </c>
    </row>
    <row r="135" spans="1:16" s="21" customFormat="1" x14ac:dyDescent="0.2">
      <c r="A135" s="18">
        <f>[1]Initial_NAT!A166</f>
        <v>528</v>
      </c>
      <c r="B135" s="18" t="str">
        <f>[1]Initial_NAT!B166</f>
        <v>VL731</v>
      </c>
      <c r="C135" s="18" t="str">
        <f>[1]Initial_NAT!D166</f>
        <v>Argex</v>
      </c>
      <c r="D135" s="18" t="str">
        <f>[1]Initial_NAT!E166</f>
        <v>Argex</v>
      </c>
      <c r="E135" s="18">
        <f>[1]Initial_NAT!F166</f>
        <v>34158</v>
      </c>
      <c r="F135" s="18">
        <f>[1]Initial_NAT!G166</f>
        <v>34158</v>
      </c>
      <c r="G135" s="18">
        <f>[1]Initial_NAT!H166</f>
        <v>34158</v>
      </c>
      <c r="H135" s="18">
        <f>[1]Initial_NAT!I166</f>
        <v>34158</v>
      </c>
      <c r="I135" s="18">
        <f>[1]Initial_NAT!J166</f>
        <v>34158</v>
      </c>
      <c r="J135" s="18"/>
      <c r="K135" s="18"/>
      <c r="L135" s="18"/>
      <c r="M135" s="18"/>
      <c r="N135" s="18"/>
      <c r="O135" s="18">
        <f>[1]Initial_NAT!P166</f>
        <v>170790</v>
      </c>
      <c r="P135" s="18" t="str">
        <f>[1]Initial_NAT!C165</f>
        <v>VL</v>
      </c>
    </row>
    <row r="136" spans="1:16" x14ac:dyDescent="0.2">
      <c r="A136" s="18">
        <f>[1]Initial_NAT!A136</f>
        <v>263</v>
      </c>
      <c r="B136" s="18" t="str">
        <f>[1]Initial_NAT!B136</f>
        <v>VL751</v>
      </c>
      <c r="C136" s="18" t="str">
        <f>[1]Initial_NAT!D136</f>
        <v>Wienerberger</v>
      </c>
      <c r="D136" s="18" t="str">
        <f>[1]Initial_NAT!E136</f>
        <v>Dakpannenfabriek Pottelberg</v>
      </c>
      <c r="E136" s="18">
        <f>[1]Initial_NAT!F136</f>
        <v>14255</v>
      </c>
      <c r="F136" s="18">
        <f>[1]Initial_NAT!G136</f>
        <v>14255</v>
      </c>
      <c r="G136" s="18">
        <f>[1]Initial_NAT!H136</f>
        <v>14255</v>
      </c>
      <c r="H136" s="18">
        <f>[1]Initial_NAT!I136</f>
        <v>14255</v>
      </c>
      <c r="I136" s="18">
        <f>[1]Initial_NAT!J136</f>
        <v>14255</v>
      </c>
      <c r="J136" s="18"/>
      <c r="K136" s="18"/>
      <c r="L136" s="18"/>
      <c r="M136" s="18"/>
      <c r="N136" s="18"/>
      <c r="O136" s="18">
        <f>[1]Initial_NAT!P136</f>
        <v>71275</v>
      </c>
      <c r="P136" s="18" t="str">
        <f>[1]Initial_NAT!C135</f>
        <v>VL</v>
      </c>
    </row>
    <row r="137" spans="1:16" x14ac:dyDescent="0.2">
      <c r="A137" s="18">
        <f>[1]Initial_NAT!A99</f>
        <v>201</v>
      </c>
      <c r="B137" s="18" t="str">
        <f>[1]Initial_NAT!B99</f>
        <v>VL790</v>
      </c>
      <c r="C137" s="18" t="str">
        <f>[1]Initial_NAT!D99</f>
        <v>Steinzeug - Keramo</v>
      </c>
      <c r="D137" s="18" t="str">
        <f>[1]Initial_NAT!E99</f>
        <v>Steinzeug - Keramo</v>
      </c>
      <c r="E137" s="18">
        <f>[1]Initial_NAT!F99</f>
        <v>7479</v>
      </c>
      <c r="F137" s="18">
        <f>[1]Initial_NAT!G99</f>
        <v>7479</v>
      </c>
      <c r="G137" s="18">
        <f>[1]Initial_NAT!H99</f>
        <v>7479</v>
      </c>
      <c r="H137" s="18">
        <f>[1]Initial_NAT!I99</f>
        <v>7479</v>
      </c>
      <c r="I137" s="18">
        <f>[1]Initial_NAT!J99</f>
        <v>7479</v>
      </c>
      <c r="J137" s="18"/>
      <c r="K137" s="18"/>
      <c r="L137" s="18"/>
      <c r="M137" s="18"/>
      <c r="N137" s="18"/>
      <c r="O137" s="18">
        <f>[1]Initial_NAT!P99</f>
        <v>37395</v>
      </c>
      <c r="P137" s="18" t="str">
        <f>[1]Initial_NAT!C98</f>
        <v>VL</v>
      </c>
    </row>
    <row r="138" spans="1:16" x14ac:dyDescent="0.2">
      <c r="A138" s="18">
        <f>[1]Initial_NAT!A152</f>
        <v>293</v>
      </c>
      <c r="B138" s="18" t="str">
        <f>[1]Initial_NAT!B152</f>
        <v>VL803</v>
      </c>
      <c r="C138" s="18" t="str">
        <f>[1]Initial_NAT!D152</f>
        <v>Unilin</v>
      </c>
      <c r="D138" s="18" t="str">
        <f>[1]Initial_NAT!E152</f>
        <v>Unilin Bospan</v>
      </c>
      <c r="E138" s="18">
        <f>[1]Initial_NAT!F152</f>
        <v>26986</v>
      </c>
      <c r="F138" s="18">
        <f>[1]Initial_NAT!G152</f>
        <v>26986</v>
      </c>
      <c r="G138" s="18">
        <f>[1]Initial_NAT!H152</f>
        <v>26986</v>
      </c>
      <c r="H138" s="18">
        <f>[1]Initial_NAT!I152</f>
        <v>26986</v>
      </c>
      <c r="I138" s="18">
        <f>[1]Initial_NAT!J152</f>
        <v>26986</v>
      </c>
      <c r="J138" s="18"/>
      <c r="K138" s="18"/>
      <c r="L138" s="18"/>
      <c r="M138" s="18"/>
      <c r="N138" s="18"/>
      <c r="O138" s="18">
        <f>[1]Initial_NAT!P152</f>
        <v>134930</v>
      </c>
      <c r="P138" s="18" t="str">
        <f>[1]Initial_NAT!C151</f>
        <v>VL</v>
      </c>
    </row>
    <row r="139" spans="1:16" x14ac:dyDescent="0.2">
      <c r="A139" s="18">
        <f>[1]Initial_NAT!A56</f>
        <v>138</v>
      </c>
      <c r="B139" s="18" t="str">
        <f>[1]Initial_NAT!B56</f>
        <v>VL804</v>
      </c>
      <c r="C139" s="18" t="str">
        <f>[1]Initial_NAT!D56</f>
        <v>Unilin</v>
      </c>
      <c r="D139" s="18" t="str">
        <f>[1]Initial_NAT!E56</f>
        <v>Unilin Flooring - Unilin Decor</v>
      </c>
      <c r="E139" s="18">
        <f>[1]Initial_NAT!F56</f>
        <v>9443</v>
      </c>
      <c r="F139" s="18">
        <f>[1]Initial_NAT!G56</f>
        <v>9443</v>
      </c>
      <c r="G139" s="18">
        <f>[1]Initial_NAT!H56</f>
        <v>9443</v>
      </c>
      <c r="H139" s="18">
        <f>[1]Initial_NAT!I56</f>
        <v>9443</v>
      </c>
      <c r="I139" s="18">
        <f>[1]Initial_NAT!J56</f>
        <v>9443</v>
      </c>
      <c r="J139" s="18"/>
      <c r="K139" s="18"/>
      <c r="L139" s="18"/>
      <c r="M139" s="18"/>
      <c r="N139" s="18"/>
      <c r="O139" s="18">
        <f>[1]Initial_NAT!P56</f>
        <v>47215</v>
      </c>
      <c r="P139" s="18" t="str">
        <f>[1]Initial_NAT!C56</f>
        <v>VL</v>
      </c>
    </row>
    <row r="140" spans="1:16" x14ac:dyDescent="0.2">
      <c r="A140" s="18">
        <f>[1]Initial_NAT!A169</f>
        <v>631</v>
      </c>
      <c r="B140" s="18" t="str">
        <f>[1]Initial_NAT!B169</f>
        <v>VL806</v>
      </c>
      <c r="C140" s="18" t="str">
        <f>[1]Initial_NAT!D169</f>
        <v>Unilin</v>
      </c>
      <c r="D140" s="18" t="str">
        <f>[1]Initial_NAT!E169</f>
        <v>Unilin, division Panels, vestiging Spano</v>
      </c>
      <c r="E140" s="18">
        <f>[1]Initial_NAT!F169</f>
        <v>28956</v>
      </c>
      <c r="F140" s="18">
        <f>[1]Initial_NAT!G169</f>
        <v>28956</v>
      </c>
      <c r="G140" s="18">
        <f>[1]Initial_NAT!H169</f>
        <v>28956</v>
      </c>
      <c r="H140" s="18">
        <f>[1]Initial_NAT!I169</f>
        <v>28956</v>
      </c>
      <c r="I140" s="18">
        <f>[1]Initial_NAT!J169</f>
        <v>28956</v>
      </c>
      <c r="J140" s="18"/>
      <c r="K140" s="18"/>
      <c r="L140" s="18"/>
      <c r="M140" s="18"/>
      <c r="N140" s="18"/>
      <c r="O140" s="18">
        <f>[1]Initial_NAT!P169</f>
        <v>144780</v>
      </c>
      <c r="P140" s="18" t="str">
        <f>[1]Initial_NAT!C168</f>
        <v>VL</v>
      </c>
    </row>
    <row r="141" spans="1:16" x14ac:dyDescent="0.2">
      <c r="A141" s="18">
        <f>[1]Initial_NAT!A161</f>
        <v>316</v>
      </c>
      <c r="B141" s="18" t="str">
        <f>[1]Initial_NAT!B161</f>
        <v>VL807</v>
      </c>
      <c r="C141" s="18" t="str">
        <f>[1]Initial_NAT!D161</f>
        <v>Norbord</v>
      </c>
      <c r="D141" s="18" t="str">
        <f>[1]Initial_NAT!E161</f>
        <v>Norbord</v>
      </c>
      <c r="E141" s="18">
        <f>[1]Initial_NAT!F161</f>
        <v>42877</v>
      </c>
      <c r="F141" s="18">
        <f>[1]Initial_NAT!G161</f>
        <v>42877</v>
      </c>
      <c r="G141" s="18">
        <f>[1]Initial_NAT!H161</f>
        <v>42877</v>
      </c>
      <c r="H141" s="18">
        <f>[1]Initial_NAT!I161</f>
        <v>42877</v>
      </c>
      <c r="I141" s="18">
        <f>[1]Initial_NAT!J161</f>
        <v>42877</v>
      </c>
      <c r="J141" s="18"/>
      <c r="K141" s="18"/>
      <c r="L141" s="18"/>
      <c r="M141" s="18"/>
      <c r="N141" s="18"/>
      <c r="O141" s="18">
        <f>[1]Initial_NAT!P161</f>
        <v>214385</v>
      </c>
      <c r="P141" s="18" t="str">
        <f>[1]Initial_NAT!C160</f>
        <v>VL</v>
      </c>
    </row>
    <row r="142" spans="1:16" x14ac:dyDescent="0.2">
      <c r="A142" s="18">
        <f>[1]Initial_NAT!A191</f>
        <v>204032</v>
      </c>
      <c r="B142" s="18" t="str">
        <f>[1]Initial_NAT!B191</f>
        <v>VL854</v>
      </c>
      <c r="C142" s="18" t="str">
        <f>[1]Initial_NAT!D191</f>
        <v>BV Asphalt</v>
      </c>
      <c r="D142" s="18" t="str">
        <f>[1]Initial_NAT!E191</f>
        <v>Asfaltcentrale Grimbergen</v>
      </c>
      <c r="E142" s="18">
        <f>[1]Initial_NAT!F191</f>
        <v>2247</v>
      </c>
      <c r="F142" s="18">
        <f>[1]Initial_NAT!G191</f>
        <v>2247</v>
      </c>
      <c r="G142" s="18">
        <f>[1]Initial_NAT!H191</f>
        <v>2247</v>
      </c>
      <c r="H142" s="18">
        <f>[1]Initial_NAT!I191</f>
        <v>2247</v>
      </c>
      <c r="I142" s="18">
        <f>[1]Initial_NAT!J191</f>
        <v>2247</v>
      </c>
      <c r="J142" s="18"/>
      <c r="K142" s="18"/>
      <c r="L142" s="18"/>
      <c r="M142" s="18"/>
      <c r="N142" s="18"/>
      <c r="O142" s="18">
        <f>[1]Initial_NAT!P191</f>
        <v>11235</v>
      </c>
      <c r="P142" s="18" t="str">
        <f>[1]Initial_NAT!C190</f>
        <v>VL</v>
      </c>
    </row>
    <row r="143" spans="1:16" x14ac:dyDescent="0.2">
      <c r="A143" s="18">
        <f>[1]Initial_NAT!A225</f>
        <v>205757</v>
      </c>
      <c r="B143" s="18" t="str">
        <f>[1]Initial_NAT!B225</f>
        <v>VL856</v>
      </c>
      <c r="C143" s="18" t="str">
        <f>[1]Initial_NAT!D225</f>
        <v>Belasco nv</v>
      </c>
      <c r="D143" s="18" t="str">
        <f>[1]Initial_NAT!E225</f>
        <v>Asfaltinstallatie - Bilzen</v>
      </c>
      <c r="E143" s="18">
        <f>[1]Initial_NAT!F225</f>
        <v>1839</v>
      </c>
      <c r="F143" s="18">
        <f>[1]Initial_NAT!G225</f>
        <v>1839</v>
      </c>
      <c r="G143" s="18">
        <f>[1]Initial_NAT!H225</f>
        <v>1839</v>
      </c>
      <c r="H143" s="18">
        <f>[1]Initial_NAT!I225</f>
        <v>1839</v>
      </c>
      <c r="I143" s="18">
        <f>[1]Initial_NAT!J225</f>
        <v>1839</v>
      </c>
      <c r="J143" s="18"/>
      <c r="K143" s="18"/>
      <c r="L143" s="18"/>
      <c r="M143" s="18"/>
      <c r="N143" s="18"/>
      <c r="O143" s="18">
        <f>[1]Initial_NAT!P225</f>
        <v>9195</v>
      </c>
      <c r="P143" s="18" t="str">
        <f>[1]Initial_NAT!C224</f>
        <v>VL</v>
      </c>
    </row>
    <row r="144" spans="1:16" x14ac:dyDescent="0.2">
      <c r="A144" s="18">
        <f>[1]Initial_NAT!A233</f>
        <v>205998</v>
      </c>
      <c r="B144" s="18" t="str">
        <f>[1]Initial_NAT!B233</f>
        <v>VL858</v>
      </c>
      <c r="C144" s="18" t="str">
        <f>[1]Initial_NAT!D233</f>
        <v>Belasco nv</v>
      </c>
      <c r="D144" s="18" t="str">
        <f>[1]Initial_NAT!E233</f>
        <v>Asfaltcentrale Belasco Kluizendok</v>
      </c>
      <c r="E144" s="18">
        <f>[1]Initial_NAT!F233</f>
        <v>2190</v>
      </c>
      <c r="F144" s="18">
        <f>[1]Initial_NAT!G233</f>
        <v>2190</v>
      </c>
      <c r="G144" s="18">
        <f>[1]Initial_NAT!H233</f>
        <v>2190</v>
      </c>
      <c r="H144" s="18">
        <f>[1]Initial_NAT!I233</f>
        <v>2190</v>
      </c>
      <c r="I144" s="18">
        <f>[1]Initial_NAT!J233</f>
        <v>2190</v>
      </c>
      <c r="J144" s="18"/>
      <c r="K144" s="18"/>
      <c r="L144" s="18"/>
      <c r="M144" s="18"/>
      <c r="N144" s="18"/>
      <c r="O144" s="18">
        <f>[1]Initial_NAT!P233</f>
        <v>10950</v>
      </c>
      <c r="P144" s="18" t="str">
        <f>[1]Initial_NAT!C232</f>
        <v>VL</v>
      </c>
    </row>
    <row r="145" spans="1:16" x14ac:dyDescent="0.2">
      <c r="A145" s="18">
        <f>[1]Initial_NAT!A219</f>
        <v>205736</v>
      </c>
      <c r="B145" s="18" t="str">
        <f>[1]Initial_NAT!B219</f>
        <v>VL861</v>
      </c>
      <c r="C145" s="18" t="str">
        <f>[1]Initial_NAT!D219</f>
        <v>Asfalt Productie Limburg</v>
      </c>
      <c r="D145" s="18" t="str">
        <f>[1]Initial_NAT!E219</f>
        <v>APL nv</v>
      </c>
      <c r="E145" s="18">
        <f>[1]Initial_NAT!F219</f>
        <v>3179</v>
      </c>
      <c r="F145" s="18">
        <f>[1]Initial_NAT!G219</f>
        <v>3179</v>
      </c>
      <c r="G145" s="18">
        <f>[1]Initial_NAT!H219</f>
        <v>3179</v>
      </c>
      <c r="H145" s="18">
        <f>[1]Initial_NAT!I219</f>
        <v>3179</v>
      </c>
      <c r="I145" s="18">
        <f>[1]Initial_NAT!J219</f>
        <v>3179</v>
      </c>
      <c r="J145" s="18"/>
      <c r="K145" s="18"/>
      <c r="L145" s="18"/>
      <c r="M145" s="18"/>
      <c r="N145" s="18"/>
      <c r="O145" s="18">
        <f>[1]Initial_NAT!P219</f>
        <v>15895</v>
      </c>
      <c r="P145" s="18" t="str">
        <f>[1]Initial_NAT!C218</f>
        <v>VL</v>
      </c>
    </row>
    <row r="146" spans="1:16" x14ac:dyDescent="0.2">
      <c r="A146" s="18">
        <f>[1]Initial_NAT!A220</f>
        <v>205737</v>
      </c>
      <c r="B146" s="18" t="str">
        <f>[1]Initial_NAT!B220</f>
        <v>VL862</v>
      </c>
      <c r="C146" s="18" t="str">
        <f>[1]Initial_NAT!D220</f>
        <v>Colas Noord</v>
      </c>
      <c r="D146" s="18" t="str">
        <f>[1]Initial_NAT!E220</f>
        <v>VBG nv</v>
      </c>
      <c r="E146" s="18">
        <f>[1]Initial_NAT!F220</f>
        <v>3622</v>
      </c>
      <c r="F146" s="18">
        <f>[1]Initial_NAT!G220</f>
        <v>3622</v>
      </c>
      <c r="G146" s="18">
        <f>[1]Initial_NAT!H220</f>
        <v>3622</v>
      </c>
      <c r="H146" s="18">
        <f>[1]Initial_NAT!I220</f>
        <v>3622</v>
      </c>
      <c r="I146" s="18">
        <f>[1]Initial_NAT!J220</f>
        <v>3622</v>
      </c>
      <c r="J146" s="18"/>
      <c r="K146" s="18"/>
      <c r="L146" s="18"/>
      <c r="M146" s="18"/>
      <c r="N146" s="18"/>
      <c r="O146" s="18">
        <f>[1]Initial_NAT!P220</f>
        <v>18110</v>
      </c>
      <c r="P146" s="18" t="str">
        <f>[1]Initial_NAT!C219</f>
        <v>VL</v>
      </c>
    </row>
    <row r="147" spans="1:16" x14ac:dyDescent="0.2">
      <c r="A147" s="18">
        <f>[1]Initial_NAT!A201</f>
        <v>205484</v>
      </c>
      <c r="B147" s="18" t="str">
        <f>[1]Initial_NAT!B201</f>
        <v>VL863</v>
      </c>
      <c r="C147" s="18" t="str">
        <f>[1]Initial_NAT!D201</f>
        <v>Willemen Infra</v>
      </c>
      <c r="D147" s="18" t="str">
        <f>[1]Initial_NAT!E201</f>
        <v>Asfaltcentrale Aswebo Lummen</v>
      </c>
      <c r="E147" s="18">
        <f>[1]Initial_NAT!F201</f>
        <v>1919</v>
      </c>
      <c r="F147" s="18">
        <f>[1]Initial_NAT!G201</f>
        <v>1919</v>
      </c>
      <c r="G147" s="18">
        <f>[1]Initial_NAT!H201</f>
        <v>1919</v>
      </c>
      <c r="H147" s="18">
        <f>[1]Initial_NAT!I201</f>
        <v>1919</v>
      </c>
      <c r="I147" s="18">
        <f>[1]Initial_NAT!J201</f>
        <v>1919</v>
      </c>
      <c r="J147" s="18"/>
      <c r="K147" s="18"/>
      <c r="L147" s="18"/>
      <c r="M147" s="18"/>
      <c r="N147" s="18"/>
      <c r="O147" s="18">
        <f>[1]Initial_NAT!P201</f>
        <v>9595</v>
      </c>
      <c r="P147" s="18" t="str">
        <f>[1]Initial_NAT!C200</f>
        <v>VL</v>
      </c>
    </row>
    <row r="148" spans="1:16" x14ac:dyDescent="0.2">
      <c r="A148" s="18">
        <f>[1]Initial_NAT!A203</f>
        <v>205501</v>
      </c>
      <c r="B148" s="18" t="str">
        <f>[1]Initial_NAT!B203</f>
        <v>VL864</v>
      </c>
      <c r="C148" s="18" t="str">
        <f>[1]Initial_NAT!D203</f>
        <v>Willemen Infra</v>
      </c>
      <c r="D148" s="18" t="str">
        <f>[1]Initial_NAT!E203</f>
        <v>Asfaltcentrale Aswebo Gent</v>
      </c>
      <c r="E148" s="18">
        <f>[1]Initial_NAT!F203</f>
        <v>2569</v>
      </c>
      <c r="F148" s="18">
        <f>[1]Initial_NAT!G203</f>
        <v>2569</v>
      </c>
      <c r="G148" s="18">
        <f>[1]Initial_NAT!H203</f>
        <v>2569</v>
      </c>
      <c r="H148" s="18">
        <f>[1]Initial_NAT!I203</f>
        <v>2569</v>
      </c>
      <c r="I148" s="18">
        <f>[1]Initial_NAT!J203</f>
        <v>2569</v>
      </c>
      <c r="J148" s="18"/>
      <c r="K148" s="18"/>
      <c r="L148" s="18"/>
      <c r="M148" s="18"/>
      <c r="N148" s="18"/>
      <c r="O148" s="18">
        <f>[1]Initial_NAT!P203</f>
        <v>12845</v>
      </c>
      <c r="P148" s="18" t="str">
        <f>[1]Initial_NAT!C202</f>
        <v>VL</v>
      </c>
    </row>
    <row r="149" spans="1:16" x14ac:dyDescent="0.2">
      <c r="A149" s="18">
        <f>[1]Initial_NAT!A204</f>
        <v>205502</v>
      </c>
      <c r="B149" s="18" t="str">
        <f>[1]Initial_NAT!B204</f>
        <v>VL865</v>
      </c>
      <c r="C149" s="18" t="str">
        <f>[1]Initial_NAT!D204</f>
        <v>Willemen Infra</v>
      </c>
      <c r="D149" s="18" t="str">
        <f>[1]Initial_NAT!E204</f>
        <v>Asfaltcentrale Aswebo Brugge</v>
      </c>
      <c r="E149" s="18">
        <f>[1]Initial_NAT!F204</f>
        <v>2048</v>
      </c>
      <c r="F149" s="18">
        <f>[1]Initial_NAT!G204</f>
        <v>2048</v>
      </c>
      <c r="G149" s="18">
        <f>[1]Initial_NAT!H204</f>
        <v>2048</v>
      </c>
      <c r="H149" s="18">
        <f>[1]Initial_NAT!I204</f>
        <v>2048</v>
      </c>
      <c r="I149" s="18">
        <f>[1]Initial_NAT!J204</f>
        <v>2048</v>
      </c>
      <c r="J149" s="18"/>
      <c r="K149" s="18"/>
      <c r="L149" s="18"/>
      <c r="M149" s="18"/>
      <c r="N149" s="18"/>
      <c r="O149" s="18">
        <f>[1]Initial_NAT!P204</f>
        <v>10240</v>
      </c>
      <c r="P149" s="18" t="str">
        <f>[1]Initial_NAT!C203</f>
        <v>VL</v>
      </c>
    </row>
    <row r="150" spans="1:16" x14ac:dyDescent="0.2">
      <c r="A150" s="18">
        <f>[1]Initial_NAT!A208</f>
        <v>205536</v>
      </c>
      <c r="B150" s="18" t="str">
        <f>[1]Initial_NAT!B208</f>
        <v>VL866</v>
      </c>
      <c r="C150" s="18" t="str">
        <f>[1]Initial_NAT!D208</f>
        <v>Deckx algemene ondernemingen</v>
      </c>
      <c r="D150" s="18" t="str">
        <f>[1]Initial_NAT!E208</f>
        <v>Deckx algemene ondernemingen nv - Grobbendonk</v>
      </c>
      <c r="E150" s="18">
        <f>[1]Initial_NAT!F208</f>
        <v>1615</v>
      </c>
      <c r="F150" s="18">
        <f>[1]Initial_NAT!G208</f>
        <v>1615</v>
      </c>
      <c r="G150" s="18">
        <f>[1]Initial_NAT!H208</f>
        <v>1615</v>
      </c>
      <c r="H150" s="18">
        <f>[1]Initial_NAT!I208</f>
        <v>1615</v>
      </c>
      <c r="I150" s="18">
        <f>[1]Initial_NAT!J208</f>
        <v>1615</v>
      </c>
      <c r="J150" s="18"/>
      <c r="K150" s="18"/>
      <c r="L150" s="18"/>
      <c r="M150" s="18"/>
      <c r="N150" s="18"/>
      <c r="O150" s="18">
        <f>[1]Initial_NAT!P208</f>
        <v>8075</v>
      </c>
      <c r="P150" s="18" t="str">
        <f>[1]Initial_NAT!C207</f>
        <v>WA</v>
      </c>
    </row>
    <row r="151" spans="1:16" x14ac:dyDescent="0.2">
      <c r="A151" s="18">
        <f>[1]Initial_NAT!A209</f>
        <v>205537</v>
      </c>
      <c r="B151" s="18" t="str">
        <f>[1]Initial_NAT!B209</f>
        <v>VL867</v>
      </c>
      <c r="C151" s="18" t="str">
        <f>[1]Initial_NAT!D209</f>
        <v>Deckx algemene ondernemingen</v>
      </c>
      <c r="D151" s="18" t="str">
        <f>[1]Initial_NAT!E209</f>
        <v>Deckx algemene ondernemingen nv - Puurs</v>
      </c>
      <c r="E151" s="18">
        <f>[1]Initial_NAT!F209</f>
        <v>1200</v>
      </c>
      <c r="F151" s="18">
        <f>[1]Initial_NAT!G209</f>
        <v>1200</v>
      </c>
      <c r="G151" s="18">
        <f>[1]Initial_NAT!H209</f>
        <v>1200</v>
      </c>
      <c r="H151" s="18">
        <f>[1]Initial_NAT!I209</f>
        <v>1200</v>
      </c>
      <c r="I151" s="18">
        <f>[1]Initial_NAT!J209</f>
        <v>1200</v>
      </c>
      <c r="J151" s="18"/>
      <c r="K151" s="18"/>
      <c r="L151" s="18"/>
      <c r="M151" s="18"/>
      <c r="N151" s="18"/>
      <c r="O151" s="18">
        <f>[1]Initial_NAT!P209</f>
        <v>6000</v>
      </c>
      <c r="P151" s="18" t="str">
        <f>[1]Initial_NAT!C208</f>
        <v>VL</v>
      </c>
    </row>
    <row r="152" spans="1:16" x14ac:dyDescent="0.2">
      <c r="A152" s="18">
        <f>[1]Initial_NAT!A241</f>
        <v>210663</v>
      </c>
      <c r="B152" s="18" t="str">
        <f>[1]Initial_NAT!B241</f>
        <v>VL869</v>
      </c>
      <c r="C152" s="18" t="str">
        <f>[1]Initial_NAT!D241</f>
        <v>Willemen Infra</v>
      </c>
      <c r="D152" s="18" t="str">
        <f>[1]Initial_NAT!E241</f>
        <v>Asfaltcentrale Willemen Infra Doel</v>
      </c>
      <c r="E152" s="18">
        <f>[1]Initial_NAT!F241</f>
        <v>0</v>
      </c>
      <c r="F152" s="18">
        <f>[1]Initial_NAT!G241</f>
        <v>0</v>
      </c>
      <c r="G152" s="18">
        <f>[1]Initial_NAT!H241</f>
        <v>0</v>
      </c>
      <c r="H152" s="18">
        <f>[1]Initial_NAT!I241</f>
        <v>0</v>
      </c>
      <c r="I152" s="18">
        <f>[1]Initial_NAT!J241</f>
        <v>0</v>
      </c>
      <c r="J152" s="18"/>
      <c r="K152" s="18"/>
      <c r="L152" s="18"/>
      <c r="M152" s="18"/>
      <c r="N152" s="18"/>
      <c r="O152" s="18">
        <f>[1]Initial_NAT!P241</f>
        <v>0</v>
      </c>
      <c r="P152" s="18" t="str">
        <f>[1]Initial_NAT!C240</f>
        <v>VL</v>
      </c>
    </row>
    <row r="153" spans="1:16" x14ac:dyDescent="0.2">
      <c r="A153" s="18">
        <f>[1]Initial_NAT!A74</f>
        <v>165</v>
      </c>
      <c r="B153" s="18" t="str">
        <f>[1]Initial_NAT!B74</f>
        <v>VL901</v>
      </c>
      <c r="C153" s="18" t="str">
        <f>[1]Initial_NAT!D74</f>
        <v>AGC GLASS EUROPE</v>
      </c>
      <c r="D153" s="18" t="str">
        <f>[1]Initial_NAT!E74</f>
        <v>AGC Flat Glass Europe Mol Plant</v>
      </c>
      <c r="E153" s="18">
        <f>[1]Initial_NAT!F74</f>
        <v>49643</v>
      </c>
      <c r="F153" s="18">
        <f>[1]Initial_NAT!G74</f>
        <v>49643</v>
      </c>
      <c r="G153" s="18">
        <f>[1]Initial_NAT!H74</f>
        <v>49643</v>
      </c>
      <c r="H153" s="18">
        <f>[1]Initial_NAT!I74</f>
        <v>49643</v>
      </c>
      <c r="I153" s="18">
        <f>[1]Initial_NAT!J74</f>
        <v>49643</v>
      </c>
      <c r="J153" s="18"/>
      <c r="K153" s="18"/>
      <c r="L153" s="18"/>
      <c r="M153" s="18"/>
      <c r="N153" s="18"/>
      <c r="O153" s="18">
        <f>[1]Initial_NAT!P74</f>
        <v>248215</v>
      </c>
      <c r="P153" s="18" t="str">
        <f>[1]Initial_NAT!C73</f>
        <v>WA</v>
      </c>
    </row>
    <row r="154" spans="1:16" x14ac:dyDescent="0.2">
      <c r="A154" s="18">
        <f>[1]Initial_NAT!A24</f>
        <v>38</v>
      </c>
      <c r="B154" s="18" t="str">
        <f>[1]Initial_NAT!B24</f>
        <v>VL902</v>
      </c>
      <c r="C154" s="18" t="str">
        <f>[1]Initial_NAT!D24</f>
        <v>Pittsburgh Corning Europe</v>
      </c>
      <c r="D154" s="18" t="str">
        <f>[1]Initial_NAT!E24</f>
        <v>Pittsburgh Corning Europe</v>
      </c>
      <c r="E154" s="18">
        <f>[1]Initial_NAT!F24</f>
        <v>17077</v>
      </c>
      <c r="F154" s="18">
        <f>[1]Initial_NAT!G24</f>
        <v>17077</v>
      </c>
      <c r="G154" s="18">
        <f>[1]Initial_NAT!H24</f>
        <v>17077</v>
      </c>
      <c r="H154" s="18">
        <f>[1]Initial_NAT!I24</f>
        <v>17077</v>
      </c>
      <c r="I154" s="18">
        <f>[1]Initial_NAT!J24</f>
        <v>17077</v>
      </c>
      <c r="J154" s="18"/>
      <c r="K154" s="18"/>
      <c r="L154" s="18"/>
      <c r="M154" s="18"/>
      <c r="N154" s="18"/>
      <c r="O154" s="18">
        <f>[1]Initial_NAT!P24</f>
        <v>85385</v>
      </c>
      <c r="P154" s="18" t="str">
        <f>[1]Initial_NAT!C24</f>
        <v>VL</v>
      </c>
    </row>
    <row r="155" spans="1:16" x14ac:dyDescent="0.2">
      <c r="A155" s="18">
        <f>[1]Initial_NAT!A124</f>
        <v>239</v>
      </c>
      <c r="B155" s="18" t="str">
        <f>[1]Initial_NAT!B124</f>
        <v>VL904</v>
      </c>
      <c r="C155" s="18" t="str">
        <f>[1]Initial_NAT!D124</f>
        <v>URSA Benelux</v>
      </c>
      <c r="D155" s="18" t="str">
        <f>[1]Initial_NAT!E124</f>
        <v>URSA Benelux</v>
      </c>
      <c r="E155" s="18">
        <f>[1]Initial_NAT!F124</f>
        <v>7621</v>
      </c>
      <c r="F155" s="18">
        <f>[1]Initial_NAT!G124</f>
        <v>7621</v>
      </c>
      <c r="G155" s="18">
        <f>[1]Initial_NAT!H124</f>
        <v>7621</v>
      </c>
      <c r="H155" s="18">
        <f>[1]Initial_NAT!I124</f>
        <v>7621</v>
      </c>
      <c r="I155" s="18">
        <f>[1]Initial_NAT!J124</f>
        <v>7621</v>
      </c>
      <c r="J155" s="18"/>
      <c r="K155" s="18"/>
      <c r="L155" s="18"/>
      <c r="M155" s="18"/>
      <c r="N155" s="18"/>
      <c r="O155" s="18">
        <f>[1]Initial_NAT!P124</f>
        <v>38105</v>
      </c>
      <c r="P155" s="18" t="str">
        <f>[1]Initial_NAT!C123</f>
        <v>WA</v>
      </c>
    </row>
    <row r="156" spans="1:16" x14ac:dyDescent="0.2">
      <c r="A156" s="18">
        <f>[1]Initial_NAT!A168</f>
        <v>630</v>
      </c>
      <c r="B156" s="18" t="str">
        <f>[1]Initial_NAT!B168</f>
        <v>VL910</v>
      </c>
      <c r="C156" s="18" t="str">
        <f>[1]Initial_NAT!D168</f>
        <v>Saint Gobain Construction Products Belgium</v>
      </c>
      <c r="D156" s="18" t="str">
        <f>[1]Initial_NAT!E168</f>
        <v>BPB Belgium</v>
      </c>
      <c r="E156" s="18">
        <f>[1]Initial_NAT!F168</f>
        <v>10454</v>
      </c>
      <c r="F156" s="18">
        <f>[1]Initial_NAT!G168</f>
        <v>10454</v>
      </c>
      <c r="G156" s="18">
        <f>[1]Initial_NAT!H168</f>
        <v>10454</v>
      </c>
      <c r="H156" s="18">
        <f>[1]Initial_NAT!I168</f>
        <v>10454</v>
      </c>
      <c r="I156" s="18">
        <f>[1]Initial_NAT!J168</f>
        <v>10454</v>
      </c>
      <c r="J156" s="18"/>
      <c r="K156" s="18"/>
      <c r="L156" s="18"/>
      <c r="M156" s="18"/>
      <c r="N156" s="18"/>
      <c r="O156" s="18">
        <f>[1]Initial_NAT!P168</f>
        <v>52270</v>
      </c>
      <c r="P156" s="18" t="str">
        <f>[1]Initial_NAT!C167</f>
        <v>VL</v>
      </c>
    </row>
    <row r="157" spans="1:16" x14ac:dyDescent="0.2">
      <c r="A157" s="18">
        <f>[1]Initial_NAT!A151</f>
        <v>292</v>
      </c>
      <c r="B157" s="18" t="str">
        <f>[1]Initial_NAT!B151</f>
        <v>VL911</v>
      </c>
      <c r="C157" s="18" t="str">
        <f>[1]Initial_NAT!D151</f>
        <v>ETEX BUILDING PERFORMANCE</v>
      </c>
      <c r="D157" s="18" t="str">
        <f>[1]Initial_NAT!E151</f>
        <v>ETEX BUILDING PERFORMANCE</v>
      </c>
      <c r="E157" s="18">
        <f>[1]Initial_NAT!F151</f>
        <v>22066</v>
      </c>
      <c r="F157" s="18">
        <f>[1]Initial_NAT!G151</f>
        <v>22066</v>
      </c>
      <c r="G157" s="18">
        <f>[1]Initial_NAT!H151</f>
        <v>22066</v>
      </c>
      <c r="H157" s="18">
        <f>[1]Initial_NAT!I151</f>
        <v>22066</v>
      </c>
      <c r="I157" s="18">
        <f>[1]Initial_NAT!J151</f>
        <v>22066</v>
      </c>
      <c r="J157" s="18"/>
      <c r="K157" s="18"/>
      <c r="L157" s="18"/>
      <c r="M157" s="18"/>
      <c r="N157" s="18"/>
      <c r="O157" s="18">
        <f>[1]Initial_NAT!P151</f>
        <v>110330</v>
      </c>
      <c r="P157" s="18" t="str">
        <f>[1]Initial_NAT!C150</f>
        <v>VL</v>
      </c>
    </row>
    <row r="158" spans="1:16" x14ac:dyDescent="0.2">
      <c r="A158" s="18">
        <f>[1]Initial_NAT!A150</f>
        <v>291</v>
      </c>
      <c r="B158" s="18" t="str">
        <f>[1]Initial_NAT!B150</f>
        <v>VL912</v>
      </c>
      <c r="C158" s="18" t="str">
        <f>[1]Initial_NAT!D150</f>
        <v>Eternit</v>
      </c>
      <c r="D158" s="18" t="str">
        <f>[1]Initial_NAT!E150</f>
        <v>Eternit</v>
      </c>
      <c r="E158" s="18">
        <f>[1]Initial_NAT!F150</f>
        <v>5725</v>
      </c>
      <c r="F158" s="18">
        <f>[1]Initial_NAT!G150</f>
        <v>5725</v>
      </c>
      <c r="G158" s="18">
        <f>[1]Initial_NAT!H150</f>
        <v>5725</v>
      </c>
      <c r="H158" s="18">
        <f>[1]Initial_NAT!I150</f>
        <v>5725</v>
      </c>
      <c r="I158" s="18">
        <f>[1]Initial_NAT!J150</f>
        <v>5725</v>
      </c>
      <c r="J158" s="18"/>
      <c r="K158" s="18"/>
      <c r="L158" s="18"/>
      <c r="M158" s="18"/>
      <c r="N158" s="18"/>
      <c r="O158" s="18">
        <f>[1]Initial_NAT!P150</f>
        <v>28625</v>
      </c>
      <c r="P158" s="18" t="str">
        <f>[1]Initial_NAT!C149</f>
        <v>VL</v>
      </c>
    </row>
    <row r="159" spans="1:16" x14ac:dyDescent="0.2">
      <c r="A159" s="18">
        <f>[1]Initial_NAT!A175</f>
        <v>733</v>
      </c>
      <c r="B159" s="18" t="str">
        <f>[1]Initial_NAT!B175</f>
        <v>VL920</v>
      </c>
      <c r="C159" s="18" t="str">
        <f>[1]Initial_NAT!D175</f>
        <v>Universitair Ziekenhuis Gent</v>
      </c>
      <c r="D159" s="18" t="str">
        <f>[1]Initial_NAT!E175</f>
        <v>UZ Gent</v>
      </c>
      <c r="E159" s="18">
        <f>[1]Initial_NAT!F175</f>
        <v>941</v>
      </c>
      <c r="F159" s="18">
        <f>[1]Initial_NAT!G175</f>
        <v>941</v>
      </c>
      <c r="G159" s="18">
        <f>[1]Initial_NAT!H175</f>
        <v>941</v>
      </c>
      <c r="H159" s="18">
        <f>[1]Initial_NAT!I175</f>
        <v>941</v>
      </c>
      <c r="I159" s="18">
        <f>[1]Initial_NAT!J175</f>
        <v>941</v>
      </c>
      <c r="J159" s="18"/>
      <c r="K159" s="18"/>
      <c r="L159" s="18"/>
      <c r="M159" s="18"/>
      <c r="N159" s="18"/>
      <c r="O159" s="18">
        <f>[1]Initial_NAT!P175</f>
        <v>4705</v>
      </c>
      <c r="P159" s="18" t="str">
        <f>[1]Initial_NAT!C174</f>
        <v>VL</v>
      </c>
    </row>
    <row r="160" spans="1:16" x14ac:dyDescent="0.2">
      <c r="A160" s="18">
        <f>[1]Initial_NAT!A177</f>
        <v>736</v>
      </c>
      <c r="B160" s="18" t="str">
        <f>[1]Initial_NAT!B177</f>
        <v>VL922</v>
      </c>
      <c r="C160" s="18" t="str">
        <f>[1]Initial_NAT!D177</f>
        <v>KU Leuven</v>
      </c>
      <c r="D160" s="18" t="str">
        <f>[1]Initial_NAT!E177</f>
        <v>UZ Gasthuisberg Leuven</v>
      </c>
      <c r="E160" s="18">
        <f>[1]Initial_NAT!F177</f>
        <v>2182</v>
      </c>
      <c r="F160" s="18">
        <f>[1]Initial_NAT!G177</f>
        <v>2182</v>
      </c>
      <c r="G160" s="18">
        <f>[1]Initial_NAT!H177</f>
        <v>2182</v>
      </c>
      <c r="H160" s="18">
        <f>[1]Initial_NAT!I177</f>
        <v>2182</v>
      </c>
      <c r="I160" s="18">
        <f>[1]Initial_NAT!J177</f>
        <v>2182</v>
      </c>
      <c r="J160" s="18"/>
      <c r="K160" s="18"/>
      <c r="L160" s="18"/>
      <c r="M160" s="18"/>
      <c r="N160" s="18"/>
      <c r="O160" s="18">
        <f>[1]Initial_NAT!P177</f>
        <v>10910</v>
      </c>
      <c r="P160" s="18" t="str">
        <f>[1]Initial_NAT!C176</f>
        <v>VL</v>
      </c>
    </row>
    <row r="161" spans="1:16" x14ac:dyDescent="0.2">
      <c r="A161" s="18">
        <f>[1]Initial_NAT!A232</f>
        <v>205993</v>
      </c>
      <c r="B161" s="18" t="str">
        <f>[1]Initial_NAT!B232</f>
        <v>VL924A</v>
      </c>
      <c r="C161" s="18" t="str">
        <f>[1]Initial_NAT!D232</f>
        <v>Brussels Airport Company</v>
      </c>
      <c r="D161" s="18" t="str">
        <f>[1]Initial_NAT!E232</f>
        <v>Stookinstallatie gebouw 16</v>
      </c>
      <c r="E161" s="18">
        <f>[1]Initial_NAT!F232</f>
        <v>2162</v>
      </c>
      <c r="F161" s="18">
        <f>[1]Initial_NAT!G232</f>
        <v>2162</v>
      </c>
      <c r="G161" s="18">
        <f>[1]Initial_NAT!H232</f>
        <v>2162</v>
      </c>
      <c r="H161" s="18">
        <f>[1]Initial_NAT!I232</f>
        <v>2162</v>
      </c>
      <c r="I161" s="18">
        <f>[1]Initial_NAT!J232</f>
        <v>2162</v>
      </c>
      <c r="J161" s="18"/>
      <c r="K161" s="18"/>
      <c r="L161" s="18"/>
      <c r="M161" s="18"/>
      <c r="N161" s="18"/>
      <c r="O161" s="18">
        <f>[1]Initial_NAT!P232</f>
        <v>10810</v>
      </c>
      <c r="P161" s="18" t="str">
        <f>[1]Initial_NAT!C231</f>
        <v>WA</v>
      </c>
    </row>
    <row r="162" spans="1:16" x14ac:dyDescent="0.2">
      <c r="A162" s="18">
        <f>[1]Initial_NAT!A181</f>
        <v>746</v>
      </c>
      <c r="B162" s="18" t="str">
        <f>[1]Initial_NAT!B181</f>
        <v>VL926</v>
      </c>
      <c r="C162" s="18" t="str">
        <f>[1]Initial_NAT!D181</f>
        <v>Vlaamse Instelling voor Technologisch Onderzoek</v>
      </c>
      <c r="D162" s="18" t="str">
        <f>[1]Initial_NAT!E181</f>
        <v>VITO</v>
      </c>
      <c r="E162" s="18">
        <f>[1]Initial_NAT!F181</f>
        <v>1138</v>
      </c>
      <c r="F162" s="18">
        <f>[1]Initial_NAT!G181</f>
        <v>1109</v>
      </c>
      <c r="G162" s="18">
        <f>[1]Initial_NAT!H181</f>
        <v>1079</v>
      </c>
      <c r="H162" s="18">
        <f>[1]Initial_NAT!I181</f>
        <v>1050</v>
      </c>
      <c r="I162" s="18">
        <f>[1]Initial_NAT!J181</f>
        <v>1021</v>
      </c>
      <c r="J162" s="18"/>
      <c r="K162" s="18"/>
      <c r="L162" s="18"/>
      <c r="M162" s="18"/>
      <c r="N162" s="18"/>
      <c r="O162" s="18">
        <f>[1]Initial_NAT!P181</f>
        <v>5397</v>
      </c>
      <c r="P162" s="18" t="str">
        <f>[1]Initial_NAT!C180</f>
        <v>VL</v>
      </c>
    </row>
    <row r="163" spans="1:16" x14ac:dyDescent="0.2">
      <c r="A163" s="18">
        <f>[1]Initial_NAT!A178</f>
        <v>741</v>
      </c>
      <c r="B163" s="18" t="str">
        <f>[1]Initial_NAT!B178</f>
        <v>VL951</v>
      </c>
      <c r="C163" s="18" t="str">
        <f>[1]Initial_NAT!D178</f>
        <v>SCR-Sibelco</v>
      </c>
      <c r="D163" s="18" t="str">
        <f>[1]Initial_NAT!E178</f>
        <v>Sibelco</v>
      </c>
      <c r="E163" s="18">
        <f>[1]Initial_NAT!F178</f>
        <v>5672</v>
      </c>
      <c r="F163" s="18">
        <f>[1]Initial_NAT!G178</f>
        <v>5672</v>
      </c>
      <c r="G163" s="18">
        <f>[1]Initial_NAT!H178</f>
        <v>5672</v>
      </c>
      <c r="H163" s="18">
        <f>[1]Initial_NAT!I178</f>
        <v>5672</v>
      </c>
      <c r="I163" s="18">
        <f>[1]Initial_NAT!J178</f>
        <v>5672</v>
      </c>
      <c r="J163" s="18"/>
      <c r="K163" s="18"/>
      <c r="L163" s="18"/>
      <c r="M163" s="18"/>
      <c r="N163" s="18"/>
      <c r="O163" s="18">
        <f>[1]Initial_NAT!P178</f>
        <v>28360</v>
      </c>
      <c r="P163" s="18" t="str">
        <f>[1]Initial_NAT!C177</f>
        <v>VL</v>
      </c>
    </row>
    <row r="164" spans="1:16" x14ac:dyDescent="0.2">
      <c r="A164" s="18">
        <f>[1]Initial_NAT!A156</f>
        <v>298</v>
      </c>
      <c r="B164" s="18" t="str">
        <f>[1]Initial_NAT!B156</f>
        <v>VLE33</v>
      </c>
      <c r="C164" s="18" t="str">
        <f>[1]Initial_NAT!D156</f>
        <v>Luminus</v>
      </c>
      <c r="D164" s="18" t="str">
        <f>[1]Initial_NAT!E156</f>
        <v>EDFL - Centrale Ham 68 Gent</v>
      </c>
      <c r="E164" s="18">
        <f>[1]Initial_NAT!F156</f>
        <v>3071</v>
      </c>
      <c r="F164" s="18">
        <f>[1]Initial_NAT!G156</f>
        <v>2992</v>
      </c>
      <c r="G164" s="18">
        <f>[1]Initial_NAT!H156</f>
        <v>2913</v>
      </c>
      <c r="H164" s="18">
        <f>[1]Initial_NAT!I156</f>
        <v>2834</v>
      </c>
      <c r="I164" s="18">
        <f>[1]Initial_NAT!J156</f>
        <v>2756</v>
      </c>
      <c r="J164" s="18"/>
      <c r="K164" s="18"/>
      <c r="L164" s="18"/>
      <c r="M164" s="18"/>
      <c r="N164" s="18"/>
      <c r="O164" s="18">
        <f>[1]Initial_NAT!P156</f>
        <v>14566</v>
      </c>
      <c r="P164" s="18" t="str">
        <f>[1]Initial_NAT!C155</f>
        <v>WA</v>
      </c>
    </row>
    <row r="165" spans="1:16" x14ac:dyDescent="0.2">
      <c r="A165" s="18">
        <f>[1]Initial_NAT!A172</f>
        <v>728</v>
      </c>
      <c r="B165" s="18" t="str">
        <f>[1]Initial_NAT!B172</f>
        <v>VLE41</v>
      </c>
      <c r="C165" s="18" t="str">
        <f>[1]Initial_NAT!D172</f>
        <v>Fluxys Belgium</v>
      </c>
      <c r="D165" s="18" t="str">
        <f>[1]Initial_NAT!E172</f>
        <v>Fluxys compressiestation Weelde</v>
      </c>
      <c r="E165" s="18">
        <f>[1]Initial_NAT!F172</f>
        <v>5712</v>
      </c>
      <c r="F165" s="18">
        <f>[1]Initial_NAT!G172</f>
        <v>5712</v>
      </c>
      <c r="G165" s="18">
        <f>[1]Initial_NAT!H172</f>
        <v>5712</v>
      </c>
      <c r="H165" s="18">
        <f>[1]Initial_NAT!I172</f>
        <v>5712</v>
      </c>
      <c r="I165" s="18">
        <f>[1]Initial_NAT!J172</f>
        <v>5712</v>
      </c>
      <c r="J165" s="18"/>
      <c r="K165" s="18"/>
      <c r="L165" s="18"/>
      <c r="M165" s="18"/>
      <c r="N165" s="18"/>
      <c r="O165" s="18">
        <f>[1]Initial_NAT!P172</f>
        <v>28560</v>
      </c>
      <c r="P165" s="18" t="str">
        <f>[1]Initial_NAT!C171</f>
        <v>VL</v>
      </c>
    </row>
    <row r="166" spans="1:16" x14ac:dyDescent="0.2">
      <c r="A166" s="18">
        <f>[1]Initial_NAT!A173</f>
        <v>729</v>
      </c>
      <c r="B166" s="18" t="str">
        <f>[1]Initial_NAT!B173</f>
        <v>VLE42</v>
      </c>
      <c r="C166" s="18" t="str">
        <f>[1]Initial_NAT!D173</f>
        <v>Fluxys Belgium</v>
      </c>
      <c r="D166" s="18" t="str">
        <f>[1]Initial_NAT!E173</f>
        <v>Fluxys compressiestation Winksele</v>
      </c>
      <c r="E166" s="18">
        <f>[1]Initial_NAT!F173</f>
        <v>2022</v>
      </c>
      <c r="F166" s="18">
        <f>[1]Initial_NAT!G173</f>
        <v>2022</v>
      </c>
      <c r="G166" s="18">
        <f>[1]Initial_NAT!H173</f>
        <v>2022</v>
      </c>
      <c r="H166" s="18">
        <f>[1]Initial_NAT!I173</f>
        <v>2022</v>
      </c>
      <c r="I166" s="18">
        <f>[1]Initial_NAT!J173</f>
        <v>2022</v>
      </c>
      <c r="J166" s="18"/>
      <c r="K166" s="18"/>
      <c r="L166" s="18"/>
      <c r="M166" s="18"/>
      <c r="N166" s="18"/>
      <c r="O166" s="18">
        <f>[1]Initial_NAT!P173</f>
        <v>10110</v>
      </c>
      <c r="P166" s="18" t="str">
        <f>[1]Initial_NAT!C172</f>
        <v>VL</v>
      </c>
    </row>
    <row r="167" spans="1:16" x14ac:dyDescent="0.2">
      <c r="A167" s="18">
        <f>[1]Initial_NAT!A174</f>
        <v>730</v>
      </c>
      <c r="B167" s="18" t="str">
        <f>[1]Initial_NAT!B174</f>
        <v>VLE44</v>
      </c>
      <c r="C167" s="18" t="str">
        <f>[1]Initial_NAT!D174</f>
        <v>Fluxys Belgium</v>
      </c>
      <c r="D167" s="18" t="str">
        <f>[1]Initial_NAT!E174</f>
        <v>Fluxys opslagstation Loenhout</v>
      </c>
      <c r="E167" s="18">
        <f>[1]Initial_NAT!F174</f>
        <v>1694</v>
      </c>
      <c r="F167" s="18">
        <f>[1]Initial_NAT!G174</f>
        <v>1694</v>
      </c>
      <c r="G167" s="18">
        <f>[1]Initial_NAT!H174</f>
        <v>1694</v>
      </c>
      <c r="H167" s="18">
        <f>[1]Initial_NAT!I174</f>
        <v>1694</v>
      </c>
      <c r="I167" s="18">
        <f>[1]Initial_NAT!J174</f>
        <v>1694</v>
      </c>
      <c r="J167" s="18"/>
      <c r="K167" s="18"/>
      <c r="L167" s="18"/>
      <c r="M167" s="18"/>
      <c r="N167" s="18"/>
      <c r="O167" s="18">
        <f>[1]Initial_NAT!P174</f>
        <v>8470</v>
      </c>
      <c r="P167" s="18" t="str">
        <f>[1]Initial_NAT!C173</f>
        <v>VL</v>
      </c>
    </row>
    <row r="168" spans="1:16" x14ac:dyDescent="0.2">
      <c r="A168" s="18">
        <f>[1]Initial_NAT!A171</f>
        <v>633</v>
      </c>
      <c r="B168" s="18" t="str">
        <f>[1]Initial_NAT!B171</f>
        <v>VLE46</v>
      </c>
      <c r="C168" s="18" t="str">
        <f>[1]Initial_NAT!D171</f>
        <v>Fluxys LNG</v>
      </c>
      <c r="D168" s="18" t="str">
        <f>[1]Initial_NAT!E171</f>
        <v>Fluxys LNG-terminal</v>
      </c>
      <c r="E168" s="18">
        <f>[1]Initial_NAT!F171</f>
        <v>6728</v>
      </c>
      <c r="F168" s="18">
        <f>[1]Initial_NAT!G171</f>
        <v>6555</v>
      </c>
      <c r="G168" s="18">
        <f>[1]Initial_NAT!H171</f>
        <v>6382</v>
      </c>
      <c r="H168" s="18">
        <f>[1]Initial_NAT!I171</f>
        <v>6209</v>
      </c>
      <c r="I168" s="18">
        <f>[1]Initial_NAT!J171</f>
        <v>6037</v>
      </c>
      <c r="J168" s="18"/>
      <c r="K168" s="18"/>
      <c r="L168" s="18"/>
      <c r="M168" s="18"/>
      <c r="N168" s="18"/>
      <c r="O168" s="18">
        <f>[1]Initial_NAT!P171</f>
        <v>31911</v>
      </c>
      <c r="P168" s="18" t="str">
        <f>[1]Initial_NAT!C170</f>
        <v>VL</v>
      </c>
    </row>
    <row r="169" spans="1:16" x14ac:dyDescent="0.2">
      <c r="A169" s="18">
        <f>[1]Initial_NAT!A170</f>
        <v>632</v>
      </c>
      <c r="B169" s="18" t="str">
        <f>[1]Initial_NAT!B170</f>
        <v>VLE47</v>
      </c>
      <c r="C169" s="18" t="str">
        <f>[1]Initial_NAT!D170</f>
        <v>Gassco AS</v>
      </c>
      <c r="D169" s="18" t="str">
        <f>[1]Initial_NAT!E170</f>
        <v>Gassco AS - Zeepipe Terminal</v>
      </c>
      <c r="E169" s="18">
        <f>[1]Initial_NAT!F170</f>
        <v>543</v>
      </c>
      <c r="F169" s="18">
        <f>[1]Initial_NAT!G170</f>
        <v>543</v>
      </c>
      <c r="G169" s="18">
        <f>[1]Initial_NAT!H170</f>
        <v>543</v>
      </c>
      <c r="H169" s="18">
        <f>[1]Initial_NAT!I170</f>
        <v>543</v>
      </c>
      <c r="I169" s="18">
        <f>[1]Initial_NAT!J170</f>
        <v>543</v>
      </c>
      <c r="J169" s="18"/>
      <c r="K169" s="18"/>
      <c r="L169" s="18"/>
      <c r="M169" s="18"/>
      <c r="N169" s="18"/>
      <c r="O169" s="18">
        <f>[1]Initial_NAT!P170</f>
        <v>2715</v>
      </c>
      <c r="P169" s="18" t="str">
        <f>[1]Initial_NAT!C169</f>
        <v>VL</v>
      </c>
    </row>
    <row r="170" spans="1:16" x14ac:dyDescent="0.2">
      <c r="A170" s="18">
        <f>[1]Initial_NAT!A176</f>
        <v>735</v>
      </c>
      <c r="B170" s="18" t="str">
        <f>[1]Initial_NAT!B176</f>
        <v>VLE48</v>
      </c>
      <c r="C170" s="18" t="str">
        <f>[1]Initial_NAT!D176</f>
        <v>Interconnector Zeebrugge Terminal</v>
      </c>
      <c r="D170" s="18" t="str">
        <f>[1]Initial_NAT!E176</f>
        <v>Interconnector Zeebrugge</v>
      </c>
      <c r="E170" s="18">
        <f>[1]Initial_NAT!F176</f>
        <v>1082</v>
      </c>
      <c r="F170" s="18">
        <f>[1]Initial_NAT!G176</f>
        <v>1082</v>
      </c>
      <c r="G170" s="18">
        <f>[1]Initial_NAT!H176</f>
        <v>1082</v>
      </c>
      <c r="H170" s="18">
        <f>[1]Initial_NAT!I176</f>
        <v>1082</v>
      </c>
      <c r="I170" s="18">
        <f>[1]Initial_NAT!J176</f>
        <v>1082</v>
      </c>
      <c r="J170" s="18"/>
      <c r="K170" s="18"/>
      <c r="L170" s="18"/>
      <c r="M170" s="18"/>
      <c r="N170" s="18"/>
      <c r="O170" s="18">
        <f>[1]Initial_NAT!P176</f>
        <v>5410</v>
      </c>
      <c r="P170" s="18" t="str">
        <f>[1]Initial_NAT!C175</f>
        <v>VL</v>
      </c>
    </row>
    <row r="171" spans="1:16" x14ac:dyDescent="0.2">
      <c r="A171" s="18">
        <f>[1]Initial_NAT!A221</f>
        <v>205739</v>
      </c>
      <c r="B171" s="18" t="str">
        <f>[1]Initial_NAT!B221</f>
        <v>VLE55</v>
      </c>
      <c r="C171" s="18" t="str">
        <f>[1]Initial_NAT!D221</f>
        <v>Oiltanking Antwerp Gas Terminal</v>
      </c>
      <c r="D171" s="18" t="str">
        <f>[1]Initial_NAT!E221</f>
        <v>Oiltanking Antwerp Gas Terminal</v>
      </c>
      <c r="E171" s="18">
        <f>[1]Initial_NAT!F221</f>
        <v>103</v>
      </c>
      <c r="F171" s="18">
        <f>[1]Initial_NAT!G221</f>
        <v>103</v>
      </c>
      <c r="G171" s="18">
        <f>[1]Initial_NAT!H221</f>
        <v>103</v>
      </c>
      <c r="H171" s="18">
        <f>[1]Initial_NAT!I221</f>
        <v>103</v>
      </c>
      <c r="I171" s="18">
        <f>[1]Initial_NAT!J221</f>
        <v>103</v>
      </c>
      <c r="J171" s="18"/>
      <c r="K171" s="18"/>
      <c r="L171" s="18"/>
      <c r="M171" s="18"/>
      <c r="N171" s="18"/>
      <c r="O171" s="18">
        <f>[1]Initial_NAT!P221</f>
        <v>515</v>
      </c>
      <c r="P171" s="18" t="str">
        <f>[1]Initial_NAT!C220</f>
        <v>VL</v>
      </c>
    </row>
    <row r="172" spans="1:16" x14ac:dyDescent="0.2">
      <c r="A172" s="18">
        <f>[1]Initial_NAT!A88</f>
        <v>183</v>
      </c>
      <c r="B172" s="18" t="str">
        <f>[1]Initial_NAT!B88</f>
        <v>WAI001P103</v>
      </c>
      <c r="C172" s="18" t="str">
        <f>[1]Initial_NAT!D88</f>
        <v>AHLSTROM- MUNKSJÖ MALMEDY</v>
      </c>
      <c r="D172" s="18" t="str">
        <f>[1]Initial_NAT!E88</f>
        <v>Ahlstrom-Munksjo Malmedy</v>
      </c>
      <c r="E172" s="18">
        <f>[1]Initial_NAT!F88</f>
        <v>4485</v>
      </c>
      <c r="F172" s="18">
        <f>[1]Initial_NAT!G88</f>
        <v>4485</v>
      </c>
      <c r="G172" s="18">
        <f>[1]Initial_NAT!H88</f>
        <v>4485</v>
      </c>
      <c r="H172" s="18">
        <f>[1]Initial_NAT!I88</f>
        <v>4485</v>
      </c>
      <c r="I172" s="18">
        <f>[1]Initial_NAT!J88</f>
        <v>4485</v>
      </c>
      <c r="J172" s="18"/>
      <c r="K172" s="18"/>
      <c r="L172" s="18"/>
      <c r="M172" s="18"/>
      <c r="N172" s="18"/>
      <c r="O172" s="18">
        <f>[1]Initial_NAT!P88</f>
        <v>22425</v>
      </c>
      <c r="P172" s="18" t="str">
        <f>[1]Initial_NAT!C87</f>
        <v>WA</v>
      </c>
    </row>
    <row r="173" spans="1:16" x14ac:dyDescent="0.2">
      <c r="A173" s="18">
        <f>[1]Initial_NAT!A81</f>
        <v>174</v>
      </c>
      <c r="B173" s="18" t="str">
        <f>[1]Initial_NAT!B81</f>
        <v>WAI002P095</v>
      </c>
      <c r="C173" s="18" t="str">
        <f>[1]Initial_NAT!D81</f>
        <v>Nouryon Chemicals</v>
      </c>
      <c r="D173" s="18" t="str">
        <f>[1]Initial_NAT!E81</f>
        <v>AKZO Nobel Ghlin</v>
      </c>
      <c r="E173" s="18">
        <f>[1]Initial_NAT!F81</f>
        <v>12445</v>
      </c>
      <c r="F173" s="18">
        <f>[1]Initial_NAT!G81</f>
        <v>12445</v>
      </c>
      <c r="G173" s="18">
        <f>[1]Initial_NAT!H81</f>
        <v>12445</v>
      </c>
      <c r="H173" s="18">
        <f>[1]Initial_NAT!I81</f>
        <v>12445</v>
      </c>
      <c r="I173" s="18">
        <f>[1]Initial_NAT!J81</f>
        <v>12445</v>
      </c>
      <c r="J173" s="18"/>
      <c r="K173" s="18"/>
      <c r="L173" s="18"/>
      <c r="M173" s="18"/>
      <c r="N173" s="18"/>
      <c r="O173" s="18">
        <f>[1]Initial_NAT!P81</f>
        <v>62225</v>
      </c>
      <c r="P173" s="18" t="str">
        <f>[1]Initial_NAT!C80</f>
        <v>VL</v>
      </c>
    </row>
    <row r="174" spans="1:16" x14ac:dyDescent="0.2">
      <c r="A174" s="18">
        <f>[1]Initial_NAT!A85</f>
        <v>178</v>
      </c>
      <c r="B174" s="18" t="str">
        <f>[1]Initial_NAT!B85</f>
        <v>WAI016P086</v>
      </c>
      <c r="C174" s="18" t="str">
        <f>[1]Initial_NAT!D85</f>
        <v>TotalEnergies Petrochemicals Feluy</v>
      </c>
      <c r="D174" s="18" t="str">
        <f>[1]Initial_NAT!E85</f>
        <v>TotalEnergies Petrochemicals Feluy</v>
      </c>
      <c r="E174" s="18">
        <f>[1]Initial_NAT!F85</f>
        <v>86726</v>
      </c>
      <c r="F174" s="18">
        <f>[1]Initial_NAT!G85</f>
        <v>86726</v>
      </c>
      <c r="G174" s="18">
        <f>[1]Initial_NAT!H85</f>
        <v>86726</v>
      </c>
      <c r="H174" s="18">
        <f>[1]Initial_NAT!I85</f>
        <v>86726</v>
      </c>
      <c r="I174" s="18">
        <f>[1]Initial_NAT!J85</f>
        <v>86726</v>
      </c>
      <c r="J174" s="18"/>
      <c r="K174" s="18"/>
      <c r="L174" s="18"/>
      <c r="M174" s="18"/>
      <c r="N174" s="18"/>
      <c r="O174" s="18">
        <f>[1]Initial_NAT!P85</f>
        <v>433630</v>
      </c>
      <c r="P174" s="18" t="str">
        <f>[1]Initial_NAT!C84</f>
        <v>VL</v>
      </c>
    </row>
    <row r="175" spans="1:16" x14ac:dyDescent="0.2">
      <c r="A175" s="18">
        <f>[1]Initial_NAT!A51</f>
        <v>125</v>
      </c>
      <c r="B175" s="18" t="str">
        <f>[1]Initial_NAT!B51</f>
        <v>WAI020P079</v>
      </c>
      <c r="C175" s="18" t="str">
        <f>[1]Initial_NAT!D51</f>
        <v>Ineos Feluy</v>
      </c>
      <c r="D175" s="18" t="str">
        <f>[1]Initial_NAT!E51</f>
        <v>Ineos Feluy</v>
      </c>
      <c r="E175" s="18">
        <f>[1]Initial_NAT!F51</f>
        <v>80992</v>
      </c>
      <c r="F175" s="18">
        <f>[1]Initial_NAT!G51</f>
        <v>80992</v>
      </c>
      <c r="G175" s="18">
        <f>[1]Initial_NAT!H51</f>
        <v>80992</v>
      </c>
      <c r="H175" s="18">
        <f>[1]Initial_NAT!I51</f>
        <v>80992</v>
      </c>
      <c r="I175" s="18">
        <f>[1]Initial_NAT!J51</f>
        <v>80992</v>
      </c>
      <c r="J175" s="18"/>
      <c r="K175" s="18"/>
      <c r="L175" s="18"/>
      <c r="M175" s="18"/>
      <c r="N175" s="18"/>
      <c r="O175" s="18">
        <f>[1]Initial_NAT!P51</f>
        <v>404960</v>
      </c>
      <c r="P175" s="18" t="str">
        <f>[1]Initial_NAT!C51</f>
        <v>WA</v>
      </c>
    </row>
    <row r="176" spans="1:16" x14ac:dyDescent="0.2">
      <c r="A176" s="18">
        <f>[1]Initial_NAT!A138</f>
        <v>270</v>
      </c>
      <c r="B176" s="18" t="str">
        <f>[1]Initial_NAT!B138</f>
        <v>WAI021P115</v>
      </c>
      <c r="C176" s="18" t="str">
        <f>[1]Initial_NAT!D138</f>
        <v>Burgo Ardennes</v>
      </c>
      <c r="D176" s="18" t="str">
        <f>[1]Initial_NAT!E138</f>
        <v>Burgo Ardennes Harnoncourt</v>
      </c>
      <c r="E176" s="18">
        <f>[1]Initial_NAT!F138</f>
        <v>125941</v>
      </c>
      <c r="F176" s="18">
        <f>[1]Initial_NAT!G138</f>
        <v>125941</v>
      </c>
      <c r="G176" s="18">
        <f>[1]Initial_NAT!H138</f>
        <v>125941</v>
      </c>
      <c r="H176" s="18">
        <f>[1]Initial_NAT!I138</f>
        <v>125941</v>
      </c>
      <c r="I176" s="18">
        <f>[1]Initial_NAT!J138</f>
        <v>125941</v>
      </c>
      <c r="J176" s="18"/>
      <c r="K176" s="18"/>
      <c r="L176" s="18"/>
      <c r="M176" s="18"/>
      <c r="N176" s="18"/>
      <c r="O176" s="18">
        <f>[1]Initial_NAT!P138</f>
        <v>629705</v>
      </c>
      <c r="P176" s="18" t="str">
        <f>[1]Initial_NAT!C137</f>
        <v>WA</v>
      </c>
    </row>
    <row r="177" spans="1:16" x14ac:dyDescent="0.2">
      <c r="A177" s="18">
        <f>[1]Initial_NAT!A108</f>
        <v>216</v>
      </c>
      <c r="B177" s="18" t="str">
        <f>[1]Initial_NAT!B108</f>
        <v>WAI023P013</v>
      </c>
      <c r="C177" s="18" t="str">
        <f>[1]Initial_NAT!D108</f>
        <v>Carmeuse</v>
      </c>
      <c r="D177" s="18" t="str">
        <f>[1]Initial_NAT!E108</f>
        <v>Carmeuse Four à chaux Aisemont</v>
      </c>
      <c r="E177" s="18">
        <f>[1]Initial_NAT!F108</f>
        <v>320134</v>
      </c>
      <c r="F177" s="18">
        <f>[1]Initial_NAT!G108</f>
        <v>320134</v>
      </c>
      <c r="G177" s="18">
        <f>[1]Initial_NAT!H108</f>
        <v>320134</v>
      </c>
      <c r="H177" s="18">
        <f>[1]Initial_NAT!I108</f>
        <v>320134</v>
      </c>
      <c r="I177" s="18">
        <f>[1]Initial_NAT!J108</f>
        <v>320134</v>
      </c>
      <c r="J177" s="18"/>
      <c r="K177" s="18"/>
      <c r="L177" s="18"/>
      <c r="M177" s="18"/>
      <c r="N177" s="18"/>
      <c r="O177" s="18">
        <f>[1]Initial_NAT!P108</f>
        <v>1600670</v>
      </c>
      <c r="P177" s="18" t="str">
        <f>[1]Initial_NAT!C107</f>
        <v>VL</v>
      </c>
    </row>
    <row r="178" spans="1:16" x14ac:dyDescent="0.2">
      <c r="A178" s="18">
        <f>[1]Initial_NAT!A109</f>
        <v>217</v>
      </c>
      <c r="B178" s="18" t="str">
        <f>[1]Initial_NAT!B109</f>
        <v>WAI024P012</v>
      </c>
      <c r="C178" s="18" t="str">
        <f>[1]Initial_NAT!D109</f>
        <v>Carmeuse</v>
      </c>
      <c r="D178" s="18" t="str">
        <f>[1]Initial_NAT!E109</f>
        <v>Carmeuse Four à chaux Moha</v>
      </c>
      <c r="E178" s="18">
        <f>[1]Initial_NAT!F109</f>
        <v>173137</v>
      </c>
      <c r="F178" s="18">
        <f>[1]Initial_NAT!G109</f>
        <v>173137</v>
      </c>
      <c r="G178" s="18">
        <f>[1]Initial_NAT!H109</f>
        <v>173137</v>
      </c>
      <c r="H178" s="18">
        <f>[1]Initial_NAT!I109</f>
        <v>173137</v>
      </c>
      <c r="I178" s="18">
        <f>[1]Initial_NAT!J109</f>
        <v>173137</v>
      </c>
      <c r="J178" s="18"/>
      <c r="K178" s="18"/>
      <c r="L178" s="18"/>
      <c r="M178" s="18"/>
      <c r="N178" s="18"/>
      <c r="O178" s="18">
        <f>[1]Initial_NAT!P109</f>
        <v>865685</v>
      </c>
      <c r="P178" s="18" t="str">
        <f>[1]Initial_NAT!C108</f>
        <v>WA</v>
      </c>
    </row>
    <row r="179" spans="1:16" x14ac:dyDescent="0.2">
      <c r="A179" s="18">
        <f>[1]Initial_NAT!A110</f>
        <v>218</v>
      </c>
      <c r="B179" s="18" t="str">
        <f>[1]Initial_NAT!B110</f>
        <v>WAI025P011</v>
      </c>
      <c r="C179" s="18" t="str">
        <f>[1]Initial_NAT!D110</f>
        <v>Carmeuse</v>
      </c>
      <c r="D179" s="18" t="str">
        <f>[1]Initial_NAT!E110</f>
        <v>Carmeuse Four à chaux Seilles</v>
      </c>
      <c r="E179" s="18">
        <f>[1]Initial_NAT!F110</f>
        <v>26240</v>
      </c>
      <c r="F179" s="18">
        <f>[1]Initial_NAT!G110</f>
        <v>26240</v>
      </c>
      <c r="G179" s="18">
        <f>[1]Initial_NAT!H110</f>
        <v>26240</v>
      </c>
      <c r="H179" s="18">
        <f>[1]Initial_NAT!I110</f>
        <v>26240</v>
      </c>
      <c r="I179" s="18">
        <f>[1]Initial_NAT!J110</f>
        <v>26240</v>
      </c>
      <c r="J179" s="18"/>
      <c r="K179" s="18"/>
      <c r="L179" s="18"/>
      <c r="M179" s="18"/>
      <c r="N179" s="18"/>
      <c r="O179" s="18">
        <f>[1]Initial_NAT!P110</f>
        <v>131200</v>
      </c>
      <c r="P179" s="18" t="str">
        <f>[1]Initial_NAT!C109</f>
        <v>WA</v>
      </c>
    </row>
    <row r="180" spans="1:16" x14ac:dyDescent="0.2">
      <c r="A180" s="18">
        <f>[1]Initial_NAT!A16</f>
        <v>25</v>
      </c>
      <c r="B180" s="18" t="str">
        <f>[1]Initial_NAT!B16</f>
        <v>WAI031P093</v>
      </c>
      <c r="C180" s="18" t="str">
        <f>[1]Initial_NAT!D16</f>
        <v>Cimenteries CBR Cementbedrijven</v>
      </c>
      <c r="D180" s="18" t="str">
        <f>[1]Initial_NAT!E16</f>
        <v>CBR Cimenterie Antoing</v>
      </c>
      <c r="E180" s="18">
        <f>[1]Initial_NAT!F16</f>
        <v>606621</v>
      </c>
      <c r="F180" s="18">
        <f>[1]Initial_NAT!G16</f>
        <v>606621</v>
      </c>
      <c r="G180" s="18">
        <f>[1]Initial_NAT!H16</f>
        <v>606621</v>
      </c>
      <c r="H180" s="18">
        <f>[1]Initial_NAT!I16</f>
        <v>606621</v>
      </c>
      <c r="I180" s="18">
        <f>[1]Initial_NAT!J16</f>
        <v>606621</v>
      </c>
      <c r="J180" s="18"/>
      <c r="K180" s="18"/>
      <c r="L180" s="18"/>
      <c r="M180" s="18"/>
      <c r="N180" s="18"/>
      <c r="O180" s="18">
        <f>[1]Initial_NAT!P16</f>
        <v>3033105</v>
      </c>
      <c r="P180" s="18" t="str">
        <f>[1]Initial_NAT!C16</f>
        <v>WA</v>
      </c>
    </row>
    <row r="181" spans="1:16" x14ac:dyDescent="0.2">
      <c r="A181" s="18">
        <f>[1]Initial_NAT!A17</f>
        <v>27</v>
      </c>
      <c r="B181" s="18" t="str">
        <f>[1]Initial_NAT!B17</f>
        <v>WAI033P091</v>
      </c>
      <c r="C181" s="18" t="str">
        <f>[1]Initial_NAT!D17</f>
        <v>Cimenteries CBR Cementbedrijven</v>
      </c>
      <c r="D181" s="18" t="str">
        <f>[1]Initial_NAT!E17</f>
        <v>CBR Cimenterie Lixhe</v>
      </c>
      <c r="E181" s="18">
        <f>[1]Initial_NAT!F17</f>
        <v>924773</v>
      </c>
      <c r="F181" s="18">
        <f>[1]Initial_NAT!G17</f>
        <v>924773</v>
      </c>
      <c r="G181" s="18">
        <f>[1]Initial_NAT!H17</f>
        <v>924773</v>
      </c>
      <c r="H181" s="18">
        <f>[1]Initial_NAT!I17</f>
        <v>924773</v>
      </c>
      <c r="I181" s="18">
        <f>[1]Initial_NAT!J17</f>
        <v>924773</v>
      </c>
      <c r="J181" s="18"/>
      <c r="K181" s="18"/>
      <c r="L181" s="18"/>
      <c r="M181" s="18"/>
      <c r="N181" s="18"/>
      <c r="O181" s="18">
        <f>[1]Initial_NAT!P17</f>
        <v>4623865</v>
      </c>
      <c r="P181" s="18" t="str">
        <f>[1]Initial_NAT!C17</f>
        <v>WA</v>
      </c>
    </row>
    <row r="182" spans="1:16" x14ac:dyDescent="0.2">
      <c r="A182" s="18">
        <f>[1]Initial_NAT!A93</f>
        <v>189</v>
      </c>
      <c r="B182" s="18" t="str">
        <f>[1]Initial_NAT!B93</f>
        <v>WAI034P080</v>
      </c>
      <c r="C182" s="18" t="str">
        <f>[1]Initial_NAT!D93</f>
        <v>COMPAGNIE DES CIMENTS BELGES, C.C.B.</v>
      </c>
      <c r="D182" s="18" t="str">
        <f>[1]Initial_NAT!E93</f>
        <v>CCB Cimenterie Gaurain</v>
      </c>
      <c r="E182" s="18">
        <f>[1]Initial_NAT!F93</f>
        <v>963982</v>
      </c>
      <c r="F182" s="18">
        <f>[1]Initial_NAT!G93</f>
        <v>963982</v>
      </c>
      <c r="G182" s="18">
        <f>[1]Initial_NAT!H93</f>
        <v>963982</v>
      </c>
      <c r="H182" s="18">
        <f>[1]Initial_NAT!I93</f>
        <v>963982</v>
      </c>
      <c r="I182" s="18">
        <f>[1]Initial_NAT!J93</f>
        <v>963982</v>
      </c>
      <c r="J182" s="18"/>
      <c r="K182" s="18"/>
      <c r="L182" s="18"/>
      <c r="M182" s="18"/>
      <c r="N182" s="18"/>
      <c r="O182" s="18">
        <f>[1]Initial_NAT!P93</f>
        <v>4819910</v>
      </c>
      <c r="P182" s="18" t="str">
        <f>[1]Initial_NAT!C92</f>
        <v>WA</v>
      </c>
    </row>
    <row r="183" spans="1:16" x14ac:dyDescent="0.2">
      <c r="A183" s="18">
        <f>[1]Initial_NAT!A105</f>
        <v>210</v>
      </c>
      <c r="B183" s="18" t="str">
        <f>[1]Initial_NAT!B105</f>
        <v>WAI035P049</v>
      </c>
      <c r="C183" s="18" t="str">
        <f>[1]Initial_NAT!D105</f>
        <v>Chemviron</v>
      </c>
      <c r="D183" s="18" t="str">
        <f>[1]Initial_NAT!E105</f>
        <v>Chemviron</v>
      </c>
      <c r="E183" s="18">
        <f>[1]Initial_NAT!F105</f>
        <v>11710</v>
      </c>
      <c r="F183" s="18">
        <f>[1]Initial_NAT!G105</f>
        <v>11710</v>
      </c>
      <c r="G183" s="18">
        <f>[1]Initial_NAT!H105</f>
        <v>11710</v>
      </c>
      <c r="H183" s="18">
        <f>[1]Initial_NAT!I105</f>
        <v>11710</v>
      </c>
      <c r="I183" s="18">
        <f>[1]Initial_NAT!J105</f>
        <v>11710</v>
      </c>
      <c r="J183" s="18"/>
      <c r="K183" s="18"/>
      <c r="L183" s="18"/>
      <c r="M183" s="18"/>
      <c r="N183" s="18"/>
      <c r="O183" s="18">
        <f>[1]Initial_NAT!P105</f>
        <v>58550</v>
      </c>
      <c r="P183" s="18" t="str">
        <f>[1]Initial_NAT!C104</f>
        <v>VL</v>
      </c>
    </row>
    <row r="184" spans="1:16" x14ac:dyDescent="0.2">
      <c r="A184" s="18">
        <f>[1]Initial_NAT!A140</f>
        <v>275</v>
      </c>
      <c r="B184" s="18" t="str">
        <f>[1]Initial_NAT!B140</f>
        <v>WAI039P121</v>
      </c>
      <c r="C184" s="18" t="str">
        <f>[1]Initial_NAT!D140</f>
        <v>Wienerberger</v>
      </c>
      <c r="D184" s="18" t="str">
        <f>[1]Initial_NAT!E140</f>
        <v>Desimpel-Terca Peruwelz</v>
      </c>
      <c r="E184" s="18">
        <f>[1]Initial_NAT!F140</f>
        <v>11403</v>
      </c>
      <c r="F184" s="18">
        <f>[1]Initial_NAT!G140</f>
        <v>11403</v>
      </c>
      <c r="G184" s="18">
        <f>[1]Initial_NAT!H140</f>
        <v>11403</v>
      </c>
      <c r="H184" s="18">
        <f>[1]Initial_NAT!I140</f>
        <v>11403</v>
      </c>
      <c r="I184" s="18">
        <f>[1]Initial_NAT!J140</f>
        <v>11403</v>
      </c>
      <c r="J184" s="18"/>
      <c r="K184" s="18"/>
      <c r="L184" s="18"/>
      <c r="M184" s="18"/>
      <c r="N184" s="18"/>
      <c r="O184" s="18">
        <f>[1]Initial_NAT!P140</f>
        <v>57015</v>
      </c>
      <c r="P184" s="18" t="str">
        <f>[1]Initial_NAT!C139</f>
        <v>VL</v>
      </c>
    </row>
    <row r="185" spans="1:16" x14ac:dyDescent="0.2">
      <c r="A185" s="18">
        <f>[1]Initial_NAT!A102</f>
        <v>205</v>
      </c>
      <c r="B185" s="18" t="str">
        <f>[1]Initial_NAT!B102</f>
        <v>WAI041P017</v>
      </c>
      <c r="C185" s="18" t="str">
        <f>[1]Initial_NAT!D102</f>
        <v>Dolomies de Marche-les-Dames</v>
      </c>
      <c r="D185" s="18" t="str">
        <f>[1]Initial_NAT!E102</f>
        <v>Usine de Namêche</v>
      </c>
      <c r="E185" s="18">
        <f>[1]Initial_NAT!F102</f>
        <v>207477</v>
      </c>
      <c r="F185" s="18">
        <f>[1]Initial_NAT!G102</f>
        <v>207477</v>
      </c>
      <c r="G185" s="18">
        <f>[1]Initial_NAT!H102</f>
        <v>207477</v>
      </c>
      <c r="H185" s="18">
        <f>[1]Initial_NAT!I102</f>
        <v>207477</v>
      </c>
      <c r="I185" s="18">
        <f>[1]Initial_NAT!J102</f>
        <v>207477</v>
      </c>
      <c r="J185" s="18"/>
      <c r="K185" s="18"/>
      <c r="L185" s="18"/>
      <c r="M185" s="18"/>
      <c r="N185" s="18"/>
      <c r="O185" s="18">
        <f>[1]Initial_NAT!P102</f>
        <v>1037385</v>
      </c>
      <c r="P185" s="18" t="str">
        <f>[1]Initial_NAT!C101</f>
        <v>WA</v>
      </c>
    </row>
    <row r="186" spans="1:16" x14ac:dyDescent="0.2">
      <c r="A186" s="18">
        <f>[1]Initial_NAT!A87</f>
        <v>181</v>
      </c>
      <c r="B186" s="18" t="str">
        <f>[1]Initial_NAT!B87</f>
        <v>WAI043P014</v>
      </c>
      <c r="C186" s="18" t="str">
        <f>[1]Initial_NAT!D87</f>
        <v>NLMK LA LOUVIERE</v>
      </c>
      <c r="D186" s="18" t="str">
        <f>[1]Initial_NAT!E87</f>
        <v>NLMK La Louvière</v>
      </c>
      <c r="E186" s="18">
        <f>[1]Initial_NAT!F87</f>
        <v>100061</v>
      </c>
      <c r="F186" s="18">
        <f>[1]Initial_NAT!G87</f>
        <v>100061</v>
      </c>
      <c r="G186" s="18">
        <f>[1]Initial_NAT!H87</f>
        <v>100061</v>
      </c>
      <c r="H186" s="18">
        <f>[1]Initial_NAT!I87</f>
        <v>100061</v>
      </c>
      <c r="I186" s="18">
        <f>[1]Initial_NAT!J87</f>
        <v>100061</v>
      </c>
      <c r="J186" s="18"/>
      <c r="K186" s="18"/>
      <c r="L186" s="18"/>
      <c r="M186" s="18"/>
      <c r="N186" s="18"/>
      <c r="O186" s="18">
        <f>[1]Initial_NAT!P87</f>
        <v>500305</v>
      </c>
      <c r="P186" s="18" t="str">
        <f>[1]Initial_NAT!C86</f>
        <v>VL</v>
      </c>
    </row>
    <row r="187" spans="1:16" x14ac:dyDescent="0.2">
      <c r="A187" s="18">
        <f>[1]Initial_NAT!A15</f>
        <v>22</v>
      </c>
      <c r="B187" s="18" t="str">
        <f>[1]Initial_NAT!B15</f>
        <v>WAI044P071</v>
      </c>
      <c r="C187" s="18" t="str">
        <f>[1]Initial_NAT!D15</f>
        <v>NLMK Clabecq</v>
      </c>
      <c r="D187" s="18" t="str">
        <f>[1]Initial_NAT!E15</f>
        <v>NLMK Clabecq</v>
      </c>
      <c r="E187" s="18">
        <f>[1]Initial_NAT!F15</f>
        <v>44267</v>
      </c>
      <c r="F187" s="18">
        <f>[1]Initial_NAT!G15</f>
        <v>44267</v>
      </c>
      <c r="G187" s="18">
        <f>[1]Initial_NAT!H15</f>
        <v>44267</v>
      </c>
      <c r="H187" s="18">
        <f>[1]Initial_NAT!I15</f>
        <v>44267</v>
      </c>
      <c r="I187" s="18">
        <f>[1]Initial_NAT!J15</f>
        <v>44267</v>
      </c>
      <c r="J187" s="18"/>
      <c r="K187" s="18"/>
      <c r="L187" s="18"/>
      <c r="M187" s="18"/>
      <c r="N187" s="18"/>
      <c r="O187" s="18">
        <f>[1]Initial_NAT!P15</f>
        <v>221335</v>
      </c>
      <c r="P187" s="18" t="str">
        <f>[1]Initial_NAT!C15</f>
        <v>WA</v>
      </c>
    </row>
    <row r="188" spans="1:16" ht="12.75" customHeight="1" x14ac:dyDescent="0.2">
      <c r="A188" s="18">
        <f>[1]Initial_NAT!A48</f>
        <v>119</v>
      </c>
      <c r="B188" s="18" t="str">
        <f>[1]Initial_NAT!B48</f>
        <v>WAI045P085</v>
      </c>
      <c r="C188" s="18" t="str">
        <f>[1]Initial_NAT!D48</f>
        <v>Carrières et fours à chaux Dumont Wautier</v>
      </c>
      <c r="D188" s="18" t="str">
        <f>[1]Initial_NAT!E48</f>
        <v>Usine d'Hermalle</v>
      </c>
      <c r="E188" s="18">
        <f>[1]Initial_NAT!F48</f>
        <v>671756</v>
      </c>
      <c r="F188" s="18">
        <f>[1]Initial_NAT!G48</f>
        <v>671756</v>
      </c>
      <c r="G188" s="18">
        <f>[1]Initial_NAT!H48</f>
        <v>671756</v>
      </c>
      <c r="H188" s="18">
        <f>[1]Initial_NAT!I48</f>
        <v>671756</v>
      </c>
      <c r="I188" s="18">
        <f>[1]Initial_NAT!J48</f>
        <v>671756</v>
      </c>
      <c r="J188" s="18"/>
      <c r="K188" s="18"/>
      <c r="L188" s="18"/>
      <c r="M188" s="18"/>
      <c r="N188" s="18"/>
      <c r="O188" s="18">
        <f>[1]Initial_NAT!P48</f>
        <v>3358780</v>
      </c>
      <c r="P188" s="18" t="str">
        <f>[1]Initial_NAT!C48</f>
        <v>WA</v>
      </c>
    </row>
    <row r="189" spans="1:16" x14ac:dyDescent="0.2">
      <c r="A189" s="18">
        <f>[1]Initial_NAT!A92</f>
        <v>188</v>
      </c>
      <c r="B189" s="18" t="str">
        <f>[1]Initial_NAT!B92</f>
        <v>WAI047P052</v>
      </c>
      <c r="C189" s="18" t="str">
        <f>[1]Initial_NAT!D92</f>
        <v>Edel</v>
      </c>
      <c r="D189" s="18" t="str">
        <f>[1]Initial_NAT!E92</f>
        <v>Edel Grâce Hollogne</v>
      </c>
      <c r="E189" s="18">
        <f>[1]Initial_NAT!F92</f>
        <v>6345</v>
      </c>
      <c r="F189" s="18">
        <f>[1]Initial_NAT!G92</f>
        <v>6345</v>
      </c>
      <c r="G189" s="18">
        <f>[1]Initial_NAT!H92</f>
        <v>6345</v>
      </c>
      <c r="H189" s="18">
        <f>[1]Initial_NAT!I92</f>
        <v>6345</v>
      </c>
      <c r="I189" s="18">
        <f>[1]Initial_NAT!J92</f>
        <v>6345</v>
      </c>
      <c r="J189" s="18"/>
      <c r="K189" s="18"/>
      <c r="L189" s="18"/>
      <c r="M189" s="18"/>
      <c r="N189" s="18"/>
      <c r="O189" s="18">
        <f>[1]Initial_NAT!P92</f>
        <v>31725</v>
      </c>
      <c r="P189" s="18" t="str">
        <f>[1]Initial_NAT!C91</f>
        <v>WA</v>
      </c>
    </row>
    <row r="190" spans="1:16" x14ac:dyDescent="0.2">
      <c r="A190" s="18">
        <f>[1]Initial_NAT!A75</f>
        <v>166</v>
      </c>
      <c r="B190" s="18" t="str">
        <f>[1]Initial_NAT!B75</f>
        <v>WAI062P063</v>
      </c>
      <c r="C190" s="18" t="str">
        <f>[1]Initial_NAT!D75</f>
        <v>AGC GLASS EUROPE</v>
      </c>
      <c r="D190" s="18" t="str">
        <f>[1]Initial_NAT!E75</f>
        <v>AGC Flat Glass Europe Verre plat Moustier</v>
      </c>
      <c r="E190" s="18">
        <f>[1]Initial_NAT!F75</f>
        <v>310703</v>
      </c>
      <c r="F190" s="18">
        <f>[1]Initial_NAT!G75</f>
        <v>310703</v>
      </c>
      <c r="G190" s="18">
        <f>[1]Initial_NAT!H75</f>
        <v>310703</v>
      </c>
      <c r="H190" s="18">
        <f>[1]Initial_NAT!I75</f>
        <v>310703</v>
      </c>
      <c r="I190" s="18">
        <f>[1]Initial_NAT!J75</f>
        <v>310703</v>
      </c>
      <c r="J190" s="18"/>
      <c r="K190" s="18"/>
      <c r="L190" s="18"/>
      <c r="M190" s="18"/>
      <c r="N190" s="18"/>
      <c r="O190" s="18">
        <f>[1]Initial_NAT!P75</f>
        <v>1553515</v>
      </c>
      <c r="P190" s="18" t="str">
        <f>[1]Initial_NAT!C74</f>
        <v>VL</v>
      </c>
    </row>
    <row r="191" spans="1:16" x14ac:dyDescent="0.2">
      <c r="A191" s="18">
        <f>[1]Initial_NAT!A128</f>
        <v>248</v>
      </c>
      <c r="B191" s="18" t="str">
        <f>[1]Initial_NAT!B128</f>
        <v>WAI066P108</v>
      </c>
      <c r="C191" s="18" t="str">
        <f>[1]Initial_NAT!D128</f>
        <v>GlaxoSmithKline Biologicals</v>
      </c>
      <c r="D191" s="18" t="str">
        <f>[1]Initial_NAT!E128</f>
        <v>GSK Rixensart</v>
      </c>
      <c r="E191" s="18">
        <f>[1]Initial_NAT!F128</f>
        <v>4621</v>
      </c>
      <c r="F191" s="18">
        <f>[1]Initial_NAT!G128</f>
        <v>4621</v>
      </c>
      <c r="G191" s="18">
        <f>[1]Initial_NAT!H128</f>
        <v>4621</v>
      </c>
      <c r="H191" s="18">
        <f>[1]Initial_NAT!I128</f>
        <v>4621</v>
      </c>
      <c r="I191" s="18">
        <f>[1]Initial_NAT!J128</f>
        <v>4621</v>
      </c>
      <c r="J191" s="18"/>
      <c r="K191" s="18"/>
      <c r="L191" s="18"/>
      <c r="M191" s="18"/>
      <c r="N191" s="18"/>
      <c r="O191" s="18">
        <f>[1]Initial_NAT!P128</f>
        <v>23105</v>
      </c>
      <c r="P191" s="18" t="str">
        <f>[1]Initial_NAT!C127</f>
        <v>VL</v>
      </c>
    </row>
    <row r="192" spans="1:16" x14ac:dyDescent="0.2">
      <c r="A192" s="18">
        <f>[1]Initial_NAT!A126</f>
        <v>242</v>
      </c>
      <c r="B192" s="18" t="str">
        <f>[1]Initial_NAT!B126</f>
        <v>WAI067P072</v>
      </c>
      <c r="C192" s="18" t="str">
        <f>[1]Initial_NAT!D126</f>
        <v>Holcim</v>
      </c>
      <c r="D192" s="18" t="str">
        <f>[1]Initial_NAT!E126</f>
        <v>Holcim Cimenterie Obourg</v>
      </c>
      <c r="E192" s="18">
        <f>[1]Initial_NAT!F126</f>
        <v>635917</v>
      </c>
      <c r="F192" s="18">
        <f>[1]Initial_NAT!G126</f>
        <v>635917</v>
      </c>
      <c r="G192" s="18">
        <f>[1]Initial_NAT!H126</f>
        <v>635917</v>
      </c>
      <c r="H192" s="18">
        <f>[1]Initial_NAT!I126</f>
        <v>635917</v>
      </c>
      <c r="I192" s="18">
        <f>[1]Initial_NAT!J126</f>
        <v>635917</v>
      </c>
      <c r="J192" s="18"/>
      <c r="K192" s="18"/>
      <c r="L192" s="18"/>
      <c r="M192" s="18"/>
      <c r="N192" s="18"/>
      <c r="O192" s="18">
        <f>[1]Initial_NAT!P126</f>
        <v>3179585</v>
      </c>
      <c r="P192" s="18" t="str">
        <f>[1]Initial_NAT!C125</f>
        <v>VL</v>
      </c>
    </row>
    <row r="193" spans="1:16" x14ac:dyDescent="0.2">
      <c r="A193" s="18">
        <f>[1]Initial_NAT!A96</f>
        <v>194</v>
      </c>
      <c r="B193" s="18" t="str">
        <f>[1]Initial_NAT!B96</f>
        <v>WAI068P102</v>
      </c>
      <c r="C193" s="18" t="str">
        <f>[1]Initial_NAT!D96</f>
        <v>Industeel Belgium</v>
      </c>
      <c r="D193" s="18" t="str">
        <f>[1]Initial_NAT!E96</f>
        <v>Industeel Acierie Electrique</v>
      </c>
      <c r="E193" s="18">
        <f>[1]Initial_NAT!F96</f>
        <v>76762</v>
      </c>
      <c r="F193" s="18">
        <f>[1]Initial_NAT!G96</f>
        <v>76762</v>
      </c>
      <c r="G193" s="18">
        <f>[1]Initial_NAT!H96</f>
        <v>76762</v>
      </c>
      <c r="H193" s="18">
        <f>[1]Initial_NAT!I96</f>
        <v>76762</v>
      </c>
      <c r="I193" s="18">
        <f>[1]Initial_NAT!J96</f>
        <v>76762</v>
      </c>
      <c r="J193" s="18"/>
      <c r="K193" s="18"/>
      <c r="L193" s="18"/>
      <c r="M193" s="18"/>
      <c r="N193" s="18"/>
      <c r="O193" s="18">
        <f>[1]Initial_NAT!P96</f>
        <v>383810</v>
      </c>
      <c r="P193" s="18" t="str">
        <f>[1]Initial_NAT!C95</f>
        <v>VL</v>
      </c>
    </row>
    <row r="194" spans="1:16" x14ac:dyDescent="0.2">
      <c r="A194" s="18">
        <f>[1]Initial_NAT!A116</f>
        <v>225</v>
      </c>
      <c r="B194" s="18" t="str">
        <f>[1]Initial_NAT!B116</f>
        <v>WAI069P083</v>
      </c>
      <c r="C194" s="18" t="str">
        <f>[1]Initial_NAT!D116</f>
        <v>InBev Belgium</v>
      </c>
      <c r="D194" s="18" t="str">
        <f>[1]Initial_NAT!E116</f>
        <v>InBev Belgium Jupille</v>
      </c>
      <c r="E194" s="18">
        <f>[1]Initial_NAT!F116</f>
        <v>3858</v>
      </c>
      <c r="F194" s="18">
        <f>[1]Initial_NAT!G116</f>
        <v>3858</v>
      </c>
      <c r="G194" s="18">
        <f>[1]Initial_NAT!H116</f>
        <v>3858</v>
      </c>
      <c r="H194" s="18">
        <f>[1]Initial_NAT!I116</f>
        <v>3858</v>
      </c>
      <c r="I194" s="18">
        <f>[1]Initial_NAT!J116</f>
        <v>3858</v>
      </c>
      <c r="J194" s="18"/>
      <c r="K194" s="18"/>
      <c r="L194" s="18"/>
      <c r="M194" s="18"/>
      <c r="N194" s="18"/>
      <c r="O194" s="18">
        <f>[1]Initial_NAT!P116</f>
        <v>19290</v>
      </c>
      <c r="P194" s="18" t="str">
        <f>[1]Initial_NAT!C115</f>
        <v>VL</v>
      </c>
    </row>
    <row r="195" spans="1:16" x14ac:dyDescent="0.2">
      <c r="A195" s="18">
        <f>[1]Initial_NAT!A32</f>
        <v>58</v>
      </c>
      <c r="B195" s="18" t="str">
        <f>[1]Initial_NAT!B32</f>
        <v>WAI070P055</v>
      </c>
      <c r="C195" s="18" t="str">
        <f>[1]Initial_NAT!D32</f>
        <v>YARA TERTRE</v>
      </c>
      <c r="D195" s="18" t="str">
        <f>[1]Initial_NAT!E32</f>
        <v>Yara Tertre</v>
      </c>
      <c r="E195" s="18">
        <f>[1]Initial_NAT!F32</f>
        <v>621641</v>
      </c>
      <c r="F195" s="18">
        <f>[1]Initial_NAT!G32</f>
        <v>621641</v>
      </c>
      <c r="G195" s="18">
        <f>[1]Initial_NAT!H32</f>
        <v>621641</v>
      </c>
      <c r="H195" s="18">
        <f>[1]Initial_NAT!I32</f>
        <v>621641</v>
      </c>
      <c r="I195" s="18">
        <f>[1]Initial_NAT!J32</f>
        <v>621641</v>
      </c>
      <c r="J195" s="18"/>
      <c r="K195" s="18"/>
      <c r="L195" s="18"/>
      <c r="M195" s="18"/>
      <c r="N195" s="18"/>
      <c r="O195" s="18">
        <f>[1]Initial_NAT!P32</f>
        <v>3108205</v>
      </c>
      <c r="P195" s="18" t="str">
        <f>[1]Initial_NAT!C32</f>
        <v>WA</v>
      </c>
    </row>
    <row r="196" spans="1:16" x14ac:dyDescent="0.2">
      <c r="A196" s="18">
        <f>[1]Initial_NAT!A153</f>
        <v>294</v>
      </c>
      <c r="B196" s="18" t="str">
        <f>[1]Initial_NAT!B153</f>
        <v>WAI071P006</v>
      </c>
      <c r="C196" s="18" t="str">
        <f>[1]Initial_NAT!D153</f>
        <v>Knauf</v>
      </c>
      <c r="D196" s="18" t="str">
        <f>[1]Initial_NAT!E153</f>
        <v>Knauf Visé</v>
      </c>
      <c r="E196" s="18">
        <f>[1]Initial_NAT!F153</f>
        <v>29633</v>
      </c>
      <c r="F196" s="18">
        <f>[1]Initial_NAT!G153</f>
        <v>29633</v>
      </c>
      <c r="G196" s="18">
        <f>[1]Initial_NAT!H153</f>
        <v>29633</v>
      </c>
      <c r="H196" s="18">
        <f>[1]Initial_NAT!I153</f>
        <v>29633</v>
      </c>
      <c r="I196" s="18">
        <f>[1]Initial_NAT!J153</f>
        <v>29633</v>
      </c>
      <c r="J196" s="18"/>
      <c r="K196" s="18"/>
      <c r="L196" s="18"/>
      <c r="M196" s="18"/>
      <c r="N196" s="18"/>
      <c r="O196" s="18">
        <f>[1]Initial_NAT!P153</f>
        <v>148165</v>
      </c>
      <c r="P196" s="18" t="str">
        <f>[1]Initial_NAT!C152</f>
        <v>VL</v>
      </c>
    </row>
    <row r="197" spans="1:16" x14ac:dyDescent="0.2">
      <c r="A197" s="18">
        <f>[1]Initial_NAT!A28</f>
        <v>45</v>
      </c>
      <c r="B197" s="18" t="str">
        <f>[1]Initial_NAT!B28</f>
        <v>WAI074P099</v>
      </c>
      <c r="C197" s="18" t="str">
        <f>[1]Initial_NAT!D28</f>
        <v>Lhoist Industries</v>
      </c>
      <c r="D197" s="18" t="str">
        <f>[1]Initial_NAT!E28</f>
        <v>Usine de On</v>
      </c>
      <c r="E197" s="18">
        <f>[1]Initial_NAT!F28</f>
        <v>289504</v>
      </c>
      <c r="F197" s="18">
        <f>[1]Initial_NAT!G28</f>
        <v>289504</v>
      </c>
      <c r="G197" s="18">
        <f>[1]Initial_NAT!H28</f>
        <v>289504</v>
      </c>
      <c r="H197" s="18">
        <f>[1]Initial_NAT!I28</f>
        <v>289504</v>
      </c>
      <c r="I197" s="18">
        <f>[1]Initial_NAT!J28</f>
        <v>289504</v>
      </c>
      <c r="J197" s="18"/>
      <c r="K197" s="18"/>
      <c r="L197" s="18"/>
      <c r="M197" s="18"/>
      <c r="N197" s="18"/>
      <c r="O197" s="18">
        <f>[1]Initial_NAT!P28</f>
        <v>1447520</v>
      </c>
      <c r="P197" s="18" t="str">
        <f>[1]Initial_NAT!C28</f>
        <v>WA</v>
      </c>
    </row>
    <row r="198" spans="1:16" x14ac:dyDescent="0.2">
      <c r="A198" s="18">
        <f>[1]Initial_NAT!A89</f>
        <v>184</v>
      </c>
      <c r="B198" s="18" t="str">
        <f>[1]Initial_NAT!B89</f>
        <v>WAI075P113</v>
      </c>
      <c r="C198" s="18" t="str">
        <f>[1]Initial_NAT!D89</f>
        <v>Lutosa</v>
      </c>
      <c r="D198" s="18" t="str">
        <f>[1]Initial_NAT!E89</f>
        <v>Lutosa Leuze-en-Hainaut</v>
      </c>
      <c r="E198" s="18">
        <f>[1]Initial_NAT!F89</f>
        <v>46128</v>
      </c>
      <c r="F198" s="18">
        <f>[1]Initial_NAT!G89</f>
        <v>46128</v>
      </c>
      <c r="G198" s="18">
        <f>[1]Initial_NAT!H89</f>
        <v>46128</v>
      </c>
      <c r="H198" s="18">
        <f>[1]Initial_NAT!I89</f>
        <v>46128</v>
      </c>
      <c r="I198" s="18">
        <f>[1]Initial_NAT!J89</f>
        <v>46128</v>
      </c>
      <c r="J198" s="18"/>
      <c r="K198" s="18"/>
      <c r="L198" s="18"/>
      <c r="M198" s="18"/>
      <c r="N198" s="18"/>
      <c r="O198" s="18">
        <f>[1]Initial_NAT!P89</f>
        <v>230640</v>
      </c>
      <c r="P198" s="18" t="str">
        <f>[1]Initial_NAT!C88</f>
        <v>WA</v>
      </c>
    </row>
    <row r="199" spans="1:16" x14ac:dyDescent="0.2">
      <c r="A199" s="18">
        <f>[1]Initial_NAT!A155</f>
        <v>296</v>
      </c>
      <c r="B199" s="18" t="str">
        <f>[1]Initial_NAT!B155</f>
        <v>WAI078P101</v>
      </c>
      <c r="C199" s="18" t="str">
        <f>[1]Initial_NAT!D155</f>
        <v>MD Verre</v>
      </c>
      <c r="D199" s="18" t="str">
        <f>[1]Initial_NAT!E155</f>
        <v>MD Verre</v>
      </c>
      <c r="E199" s="18">
        <f>[1]Initial_NAT!F155</f>
        <v>36111</v>
      </c>
      <c r="F199" s="18">
        <f>[1]Initial_NAT!G155</f>
        <v>36111</v>
      </c>
      <c r="G199" s="18">
        <f>[1]Initial_NAT!H155</f>
        <v>36111</v>
      </c>
      <c r="H199" s="18">
        <f>[1]Initial_NAT!I155</f>
        <v>36111</v>
      </c>
      <c r="I199" s="18">
        <f>[1]Initial_NAT!J155</f>
        <v>36111</v>
      </c>
      <c r="J199" s="18"/>
      <c r="K199" s="18"/>
      <c r="L199" s="18"/>
      <c r="M199" s="18"/>
      <c r="N199" s="18"/>
      <c r="O199" s="18">
        <f>[1]Initial_NAT!P155</f>
        <v>180555</v>
      </c>
      <c r="P199" s="18" t="str">
        <f>[1]Initial_NAT!C154</f>
        <v>WA</v>
      </c>
    </row>
    <row r="200" spans="1:16" x14ac:dyDescent="0.2">
      <c r="A200" s="18">
        <f>[1]Initial_NAT!A117</f>
        <v>227</v>
      </c>
      <c r="B200" s="18" t="str">
        <f>[1]Initial_NAT!B117</f>
        <v>WAI080P118</v>
      </c>
      <c r="C200" s="18" t="str">
        <f>[1]Initial_NAT!D117</f>
        <v>Mydibel</v>
      </c>
      <c r="D200" s="18" t="str">
        <f>[1]Initial_NAT!E117</f>
        <v>Mydibel Mouscron</v>
      </c>
      <c r="E200" s="18">
        <f>[1]Initial_NAT!F117</f>
        <v>28219</v>
      </c>
      <c r="F200" s="18">
        <f>[1]Initial_NAT!G117</f>
        <v>28219</v>
      </c>
      <c r="G200" s="18">
        <f>[1]Initial_NAT!H117</f>
        <v>28219</v>
      </c>
      <c r="H200" s="18">
        <f>[1]Initial_NAT!I117</f>
        <v>28219</v>
      </c>
      <c r="I200" s="18">
        <f>[1]Initial_NAT!J117</f>
        <v>28219</v>
      </c>
      <c r="J200" s="18"/>
      <c r="K200" s="18"/>
      <c r="L200" s="18"/>
      <c r="M200" s="18"/>
      <c r="N200" s="18"/>
      <c r="O200" s="18">
        <f>[1]Initial_NAT!P117</f>
        <v>141095</v>
      </c>
      <c r="P200" s="18" t="str">
        <f>[1]Initial_NAT!C116</f>
        <v>WA</v>
      </c>
    </row>
    <row r="201" spans="1:16" x14ac:dyDescent="0.2">
      <c r="A201" s="18">
        <f>[1]Initial_NAT!A103</f>
        <v>207</v>
      </c>
      <c r="B201" s="18" t="str">
        <f>[1]Initial_NAT!B103</f>
        <v>WAI082P019</v>
      </c>
      <c r="C201" s="18" t="str">
        <f>[1]Initial_NAT!D103</f>
        <v>Gerresheimer Momignies</v>
      </c>
      <c r="D201" s="18" t="str">
        <f>[1]Initial_NAT!E103</f>
        <v>Gerresheimer Momignies</v>
      </c>
      <c r="E201" s="18">
        <f>[1]Initial_NAT!F103</f>
        <v>17208</v>
      </c>
      <c r="F201" s="18">
        <f>[1]Initial_NAT!G103</f>
        <v>17208</v>
      </c>
      <c r="G201" s="18">
        <f>[1]Initial_NAT!H103</f>
        <v>17208</v>
      </c>
      <c r="H201" s="18">
        <f>[1]Initial_NAT!I103</f>
        <v>17208</v>
      </c>
      <c r="I201" s="18">
        <f>[1]Initial_NAT!J103</f>
        <v>17208</v>
      </c>
      <c r="J201" s="18"/>
      <c r="K201" s="18"/>
      <c r="L201" s="18"/>
      <c r="M201" s="18"/>
      <c r="N201" s="18"/>
      <c r="O201" s="18">
        <f>[1]Initial_NAT!P103</f>
        <v>86040</v>
      </c>
      <c r="P201" s="18" t="str">
        <f>[1]Initial_NAT!C102</f>
        <v>WA</v>
      </c>
    </row>
    <row r="202" spans="1:16" x14ac:dyDescent="0.2">
      <c r="A202" s="18">
        <f>[1]Initial_NAT!A154</f>
        <v>295</v>
      </c>
      <c r="B202" s="18" t="str">
        <f>[1]Initial_NAT!B154</f>
        <v>WAI084P018</v>
      </c>
      <c r="C202" s="18" t="str">
        <f>[1]Initial_NAT!D154</f>
        <v>3B-Fibreglass</v>
      </c>
      <c r="D202" s="18" t="str">
        <f>[1]Initial_NAT!E154</f>
        <v>3B-Fibreglass Battice</v>
      </c>
      <c r="E202" s="18">
        <f>[1]Initial_NAT!F154</f>
        <v>47061</v>
      </c>
      <c r="F202" s="18">
        <f>[1]Initial_NAT!G154</f>
        <v>47061</v>
      </c>
      <c r="G202" s="18">
        <f>[1]Initial_NAT!H154</f>
        <v>47061</v>
      </c>
      <c r="H202" s="18">
        <f>[1]Initial_NAT!I154</f>
        <v>47061</v>
      </c>
      <c r="I202" s="18">
        <f>[1]Initial_NAT!J154</f>
        <v>47061</v>
      </c>
      <c r="J202" s="18"/>
      <c r="K202" s="18"/>
      <c r="L202" s="18"/>
      <c r="M202" s="18"/>
      <c r="N202" s="18"/>
      <c r="O202" s="18">
        <f>[1]Initial_NAT!P154</f>
        <v>235305</v>
      </c>
      <c r="P202" s="18" t="str">
        <f>[1]Initial_NAT!C153</f>
        <v>WA</v>
      </c>
    </row>
    <row r="203" spans="1:16" x14ac:dyDescent="0.2">
      <c r="A203" s="18">
        <f>[1]Initial_NAT!A47</f>
        <v>115</v>
      </c>
      <c r="B203" s="18" t="str">
        <f>[1]Initial_NAT!B47</f>
        <v>WAI085P043</v>
      </c>
      <c r="C203" s="18" t="str">
        <f>[1]Initial_NAT!D47</f>
        <v>LIBERTY LIEGE - DUDELANGE (BE)</v>
      </c>
      <c r="D203" s="18" t="str">
        <f>[1]Initial_NAT!E47</f>
        <v>Galva prépeint - Flémalle</v>
      </c>
      <c r="E203" s="18">
        <f>[1]Initial_NAT!F47</f>
        <v>20261</v>
      </c>
      <c r="F203" s="18">
        <f>[1]Initial_NAT!G47</f>
        <v>20261</v>
      </c>
      <c r="G203" s="18">
        <f>[1]Initial_NAT!H47</f>
        <v>20261</v>
      </c>
      <c r="H203" s="18">
        <f>[1]Initial_NAT!I47</f>
        <v>20261</v>
      </c>
      <c r="I203" s="18">
        <f>[1]Initial_NAT!J47</f>
        <v>20261</v>
      </c>
      <c r="J203" s="18"/>
      <c r="K203" s="18"/>
      <c r="L203" s="18"/>
      <c r="M203" s="18"/>
      <c r="N203" s="18"/>
      <c r="O203" s="18">
        <f>[1]Initial_NAT!P47</f>
        <v>101305</v>
      </c>
      <c r="P203" s="18" t="str">
        <f>[1]Initial_NAT!C47</f>
        <v>WA</v>
      </c>
    </row>
    <row r="204" spans="1:16" x14ac:dyDescent="0.2">
      <c r="A204" s="18">
        <f>[1]Initial_NAT!A19</f>
        <v>31</v>
      </c>
      <c r="B204" s="18" t="str">
        <f>[1]Initial_NAT!B19</f>
        <v>WAI086P068</v>
      </c>
      <c r="C204" s="18" t="str">
        <f>[1]Initial_NAT!D19</f>
        <v>Briqueteries De Ploegsteert</v>
      </c>
      <c r="D204" s="18" t="str">
        <f>[1]Initial_NAT!E19</f>
        <v>Ploegsteert Barry</v>
      </c>
      <c r="E204" s="18">
        <f>[1]Initial_NAT!F19</f>
        <v>5965</v>
      </c>
      <c r="F204" s="18">
        <f>[1]Initial_NAT!G19</f>
        <v>5965</v>
      </c>
      <c r="G204" s="18">
        <f>[1]Initial_NAT!H19</f>
        <v>5965</v>
      </c>
      <c r="H204" s="18">
        <f>[1]Initial_NAT!I19</f>
        <v>5965</v>
      </c>
      <c r="I204" s="18">
        <f>[1]Initial_NAT!J19</f>
        <v>5965</v>
      </c>
      <c r="J204" s="18"/>
      <c r="K204" s="18"/>
      <c r="L204" s="18"/>
      <c r="M204" s="18"/>
      <c r="N204" s="18"/>
      <c r="O204" s="18">
        <f>[1]Initial_NAT!P19</f>
        <v>29825</v>
      </c>
      <c r="P204" s="18" t="str">
        <f>[1]Initial_NAT!C19</f>
        <v>WA</v>
      </c>
    </row>
    <row r="205" spans="1:16" x14ac:dyDescent="0.2">
      <c r="A205" s="18">
        <f>[1]Initial_NAT!A20</f>
        <v>32</v>
      </c>
      <c r="B205" s="18" t="str">
        <f>[1]Initial_NAT!B20</f>
        <v>WAI087P066</v>
      </c>
      <c r="C205" s="18" t="str">
        <f>[1]Initial_NAT!D20</f>
        <v>Briqueteries De Ploegsteert</v>
      </c>
      <c r="D205" s="18" t="str">
        <f>[1]Initial_NAT!E20</f>
        <v>Ploegsteert Site Afma Ploegsteert</v>
      </c>
      <c r="E205" s="18">
        <f>[1]Initial_NAT!F20</f>
        <v>14293</v>
      </c>
      <c r="F205" s="18">
        <f>[1]Initial_NAT!G20</f>
        <v>14293</v>
      </c>
      <c r="G205" s="18">
        <f>[1]Initial_NAT!H20</f>
        <v>14293</v>
      </c>
      <c r="H205" s="18">
        <f>[1]Initial_NAT!I20</f>
        <v>14293</v>
      </c>
      <c r="I205" s="18">
        <f>[1]Initial_NAT!J20</f>
        <v>14293</v>
      </c>
      <c r="J205" s="18"/>
      <c r="K205" s="18"/>
      <c r="L205" s="18"/>
      <c r="M205" s="18"/>
      <c r="N205" s="18"/>
      <c r="O205" s="18">
        <f>[1]Initial_NAT!P20</f>
        <v>71465</v>
      </c>
      <c r="P205" s="18" t="str">
        <f>[1]Initial_NAT!C20</f>
        <v>WA</v>
      </c>
    </row>
    <row r="206" spans="1:16" x14ac:dyDescent="0.2">
      <c r="A206" s="18">
        <f>[1]Initial_NAT!A21</f>
        <v>33</v>
      </c>
      <c r="B206" s="18" t="str">
        <f>[1]Initial_NAT!B21</f>
        <v>WAI088P066</v>
      </c>
      <c r="C206" s="18" t="str">
        <f>[1]Initial_NAT!D21</f>
        <v>Briqueteries De Ploegsteert</v>
      </c>
      <c r="D206" s="18" t="str">
        <f>[1]Initial_NAT!E21</f>
        <v>Ploegsteert Site Bristal Ploegsteert</v>
      </c>
      <c r="E206" s="18">
        <f>[1]Initial_NAT!F21</f>
        <v>10552</v>
      </c>
      <c r="F206" s="18">
        <f>[1]Initial_NAT!G21</f>
        <v>10552</v>
      </c>
      <c r="G206" s="18">
        <f>[1]Initial_NAT!H21</f>
        <v>10552</v>
      </c>
      <c r="H206" s="18">
        <f>[1]Initial_NAT!I21</f>
        <v>10552</v>
      </c>
      <c r="I206" s="18">
        <f>[1]Initial_NAT!J21</f>
        <v>10552</v>
      </c>
      <c r="J206" s="18"/>
      <c r="K206" s="18"/>
      <c r="L206" s="18"/>
      <c r="M206" s="18"/>
      <c r="N206" s="18"/>
      <c r="O206" s="18">
        <f>[1]Initial_NAT!P21</f>
        <v>52760</v>
      </c>
      <c r="P206" s="18" t="str">
        <f>[1]Initial_NAT!C21</f>
        <v>WA</v>
      </c>
    </row>
    <row r="207" spans="1:16" ht="12.75" customHeight="1" x14ac:dyDescent="0.2">
      <c r="A207" s="18">
        <f>[1]Initial_NAT!A65</f>
        <v>149</v>
      </c>
      <c r="B207" s="18" t="str">
        <f>[1]Initial_NAT!B65</f>
        <v>WAI090P074</v>
      </c>
      <c r="C207" s="18" t="str">
        <f>[1]Initial_NAT!D65</f>
        <v>Prayon</v>
      </c>
      <c r="D207" s="18" t="str">
        <f>[1]Initial_NAT!E65</f>
        <v>Prayon Engis</v>
      </c>
      <c r="E207" s="18">
        <f>[1]Initial_NAT!F65</f>
        <v>105193</v>
      </c>
      <c r="F207" s="18">
        <f>[1]Initial_NAT!G65</f>
        <v>105193</v>
      </c>
      <c r="G207" s="18">
        <f>[1]Initial_NAT!H65</f>
        <v>105193</v>
      </c>
      <c r="H207" s="18">
        <f>[1]Initial_NAT!I65</f>
        <v>105193</v>
      </c>
      <c r="I207" s="18">
        <f>[1]Initial_NAT!J65</f>
        <v>105193</v>
      </c>
      <c r="J207" s="18"/>
      <c r="K207" s="18"/>
      <c r="L207" s="18"/>
      <c r="M207" s="18"/>
      <c r="N207" s="18"/>
      <c r="O207" s="18">
        <f>[1]Initial_NAT!P65</f>
        <v>525965</v>
      </c>
      <c r="P207" s="18">
        <f>[1]Initial_NAT!C64</f>
        <v>0</v>
      </c>
    </row>
    <row r="208" spans="1:16" x14ac:dyDescent="0.2">
      <c r="A208" s="18">
        <f>[1]Initial_NAT!A73</f>
        <v>164</v>
      </c>
      <c r="B208" s="18" t="str">
        <f>[1]Initial_NAT!B73</f>
        <v>WAI092P097</v>
      </c>
      <c r="C208" s="18" t="str">
        <f>[1]Initial_NAT!D73</f>
        <v>BENEO-Orafti</v>
      </c>
      <c r="D208" s="18" t="str">
        <f>[1]Initial_NAT!E73</f>
        <v>BENEO-Orafti</v>
      </c>
      <c r="E208" s="18">
        <f>[1]Initial_NAT!F73</f>
        <v>41088</v>
      </c>
      <c r="F208" s="18">
        <f>[1]Initial_NAT!G73</f>
        <v>41088</v>
      </c>
      <c r="G208" s="18">
        <f>[1]Initial_NAT!H73</f>
        <v>41088</v>
      </c>
      <c r="H208" s="18">
        <f>[1]Initial_NAT!I73</f>
        <v>41088</v>
      </c>
      <c r="I208" s="18">
        <f>[1]Initial_NAT!J73</f>
        <v>41088</v>
      </c>
      <c r="J208" s="18"/>
      <c r="K208" s="18"/>
      <c r="L208" s="18"/>
      <c r="M208" s="18"/>
      <c r="N208" s="18"/>
      <c r="O208" s="18">
        <f>[1]Initial_NAT!P73</f>
        <v>205440</v>
      </c>
      <c r="P208" s="18" t="str">
        <f>[1]Initial_NAT!C72</f>
        <v>VL</v>
      </c>
    </row>
    <row r="209" spans="1:16" x14ac:dyDescent="0.2">
      <c r="A209" s="18">
        <f>[1]Initial_NAT!A123</f>
        <v>238</v>
      </c>
      <c r="B209" s="18" t="str">
        <f>[1]Initial_NAT!B123</f>
        <v>WAI094P082</v>
      </c>
      <c r="C209" s="18" t="str">
        <f>[1]Initial_NAT!D123</f>
        <v>THY MARCINELLE</v>
      </c>
      <c r="D209" s="18" t="str">
        <f>[1]Initial_NAT!E123</f>
        <v>Riva Aciérie électrique Thy Marcinelle</v>
      </c>
      <c r="E209" s="18">
        <f>[1]Initial_NAT!F123</f>
        <v>72678</v>
      </c>
      <c r="F209" s="18">
        <f>[1]Initial_NAT!G123</f>
        <v>72678</v>
      </c>
      <c r="G209" s="18">
        <f>[1]Initial_NAT!H123</f>
        <v>72678</v>
      </c>
      <c r="H209" s="18">
        <f>[1]Initial_NAT!I123</f>
        <v>72678</v>
      </c>
      <c r="I209" s="18">
        <f>[1]Initial_NAT!J123</f>
        <v>72678</v>
      </c>
      <c r="J209" s="18"/>
      <c r="K209" s="18"/>
      <c r="L209" s="18"/>
      <c r="M209" s="18"/>
      <c r="N209" s="18"/>
      <c r="O209" s="18">
        <f>[1]Initial_NAT!P123</f>
        <v>363390</v>
      </c>
      <c r="P209" s="18" t="str">
        <f>[1]Initial_NAT!C122</f>
        <v>VL</v>
      </c>
    </row>
    <row r="210" spans="1:16" x14ac:dyDescent="0.2">
      <c r="A210" s="18">
        <f>[1]Initial_NAT!A62</f>
        <v>146</v>
      </c>
      <c r="B210" s="18" t="str">
        <f>[1]Initial_NAT!B62</f>
        <v>WAI099P008</v>
      </c>
      <c r="C210" s="18" t="str">
        <f>[1]Initial_NAT!D62</f>
        <v>ESSITY BELGIUM</v>
      </c>
      <c r="D210" s="18" t="str">
        <f>[1]Initial_NAT!E62</f>
        <v>Essity Belgium</v>
      </c>
      <c r="E210" s="18">
        <f>[1]Initial_NAT!F62</f>
        <v>17189</v>
      </c>
      <c r="F210" s="18">
        <f>[1]Initial_NAT!G62</f>
        <v>17189</v>
      </c>
      <c r="G210" s="18">
        <f>[1]Initial_NAT!H62</f>
        <v>17189</v>
      </c>
      <c r="H210" s="18">
        <f>[1]Initial_NAT!I62</f>
        <v>17189</v>
      </c>
      <c r="I210" s="18">
        <f>[1]Initial_NAT!J62</f>
        <v>17189</v>
      </c>
      <c r="J210" s="18"/>
      <c r="K210" s="18"/>
      <c r="L210" s="18"/>
      <c r="M210" s="18"/>
      <c r="N210" s="18"/>
      <c r="O210" s="18">
        <f>[1]Initial_NAT!P62</f>
        <v>85945</v>
      </c>
      <c r="P210" s="18" t="str">
        <f>[1]Initial_NAT!C62</f>
        <v>WA</v>
      </c>
    </row>
    <row r="211" spans="1:16" x14ac:dyDescent="0.2">
      <c r="A211" s="18">
        <f>[1]Initial_NAT!A97</f>
        <v>197</v>
      </c>
      <c r="B211" s="18" t="str">
        <f>[1]Initial_NAT!B97</f>
        <v>WAI100P073</v>
      </c>
      <c r="C211" s="18" t="str">
        <f>[1]Initial_NAT!D97</f>
        <v>Segal</v>
      </c>
      <c r="D211" s="18" t="str">
        <f>[1]Initial_NAT!E97</f>
        <v>Segal Ivoz Ramet</v>
      </c>
      <c r="E211" s="18">
        <f>[1]Initial_NAT!F97</f>
        <v>21489</v>
      </c>
      <c r="F211" s="18">
        <f>[1]Initial_NAT!G97</f>
        <v>21489</v>
      </c>
      <c r="G211" s="18">
        <f>[1]Initial_NAT!H97</f>
        <v>21489</v>
      </c>
      <c r="H211" s="18">
        <f>[1]Initial_NAT!I97</f>
        <v>21489</v>
      </c>
      <c r="I211" s="18">
        <f>[1]Initial_NAT!J97</f>
        <v>21489</v>
      </c>
      <c r="J211" s="18"/>
      <c r="K211" s="18"/>
      <c r="L211" s="18"/>
      <c r="M211" s="18"/>
      <c r="N211" s="18"/>
      <c r="O211" s="18">
        <f>[1]Initial_NAT!P97</f>
        <v>107445</v>
      </c>
      <c r="P211" s="18" t="str">
        <f>[1]Initial_NAT!C96</f>
        <v>WA</v>
      </c>
    </row>
    <row r="212" spans="1:16" x14ac:dyDescent="0.2">
      <c r="A212" s="18">
        <f>[1]Initial_NAT!A132</f>
        <v>256</v>
      </c>
      <c r="B212" s="18" t="str">
        <f>[1]Initial_NAT!B132</f>
        <v>WAI103P054</v>
      </c>
      <c r="C212" s="18" t="str">
        <f>[1]Initial_NAT!D132</f>
        <v>Solarec</v>
      </c>
      <c r="D212" s="18" t="str">
        <f>[1]Initial_NAT!E132</f>
        <v>Solarec Recogne</v>
      </c>
      <c r="E212" s="18">
        <f>[1]Initial_NAT!F132</f>
        <v>21756</v>
      </c>
      <c r="F212" s="18">
        <f>[1]Initial_NAT!G132</f>
        <v>21756</v>
      </c>
      <c r="G212" s="18">
        <f>[1]Initial_NAT!H132</f>
        <v>21756</v>
      </c>
      <c r="H212" s="18">
        <f>[1]Initial_NAT!I132</f>
        <v>21756</v>
      </c>
      <c r="I212" s="18">
        <f>[1]Initial_NAT!J132</f>
        <v>21756</v>
      </c>
      <c r="J212" s="18"/>
      <c r="K212" s="18"/>
      <c r="L212" s="18"/>
      <c r="M212" s="18"/>
      <c r="N212" s="18"/>
      <c r="O212" s="18">
        <f>[1]Initial_NAT!P132</f>
        <v>108780</v>
      </c>
      <c r="P212" s="18" t="str">
        <f>[1]Initial_NAT!C131</f>
        <v>WA</v>
      </c>
    </row>
    <row r="213" spans="1:16" x14ac:dyDescent="0.2">
      <c r="A213" s="18">
        <f>[1]Initial_NAT!A35</f>
        <v>62</v>
      </c>
      <c r="B213" s="18" t="str">
        <f>[1]Initial_NAT!B35</f>
        <v>WAI104P009</v>
      </c>
      <c r="C213" s="18" t="str">
        <f>[1]Initial_NAT!D35</f>
        <v>INOVYN Manufacturing Belgium</v>
      </c>
      <c r="D213" s="18" t="str">
        <f>[1]Initial_NAT!E35</f>
        <v>INOVYN Jemeppe</v>
      </c>
      <c r="E213" s="18">
        <f>[1]Initial_NAT!F35</f>
        <v>189856</v>
      </c>
      <c r="F213" s="18">
        <f>[1]Initial_NAT!G35</f>
        <v>189856</v>
      </c>
      <c r="G213" s="18">
        <f>[1]Initial_NAT!H35</f>
        <v>189856</v>
      </c>
      <c r="H213" s="18">
        <f>[1]Initial_NAT!I35</f>
        <v>189856</v>
      </c>
      <c r="I213" s="18">
        <f>[1]Initial_NAT!J35</f>
        <v>189856</v>
      </c>
      <c r="J213" s="18"/>
      <c r="K213" s="18"/>
      <c r="L213" s="18"/>
      <c r="M213" s="18"/>
      <c r="N213" s="18"/>
      <c r="O213" s="18">
        <f>[1]Initial_NAT!P35</f>
        <v>949280</v>
      </c>
      <c r="P213" s="18" t="str">
        <f>[1]Initial_NAT!C35</f>
        <v>WA</v>
      </c>
    </row>
    <row r="214" spans="1:16" x14ac:dyDescent="0.2">
      <c r="A214" s="18">
        <f>[1]Initial_NAT!A91</f>
        <v>186</v>
      </c>
      <c r="B214" s="18" t="str">
        <f>[1]Initial_NAT!B91</f>
        <v>WAI106P106</v>
      </c>
      <c r="C214" s="18" t="str">
        <f>[1]Initial_NAT!D91</f>
        <v>Sonaca</v>
      </c>
      <c r="D214" s="18" t="str">
        <f>[1]Initial_NAT!E91</f>
        <v>Sonaca Gosselies</v>
      </c>
      <c r="E214" s="18">
        <f>[1]Initial_NAT!F91</f>
        <v>1863</v>
      </c>
      <c r="F214" s="18">
        <f>[1]Initial_NAT!G91</f>
        <v>1863</v>
      </c>
      <c r="G214" s="18">
        <f>[1]Initial_NAT!H91</f>
        <v>1863</v>
      </c>
      <c r="H214" s="18">
        <f>[1]Initial_NAT!I91</f>
        <v>1863</v>
      </c>
      <c r="I214" s="18">
        <f>[1]Initial_NAT!J91</f>
        <v>1863</v>
      </c>
      <c r="J214" s="18"/>
      <c r="K214" s="18"/>
      <c r="L214" s="18"/>
      <c r="M214" s="18"/>
      <c r="N214" s="18"/>
      <c r="O214" s="18">
        <f>[1]Initial_NAT!P91</f>
        <v>9315</v>
      </c>
      <c r="P214" s="18" t="str">
        <f>[1]Initial_NAT!C90</f>
        <v>VL</v>
      </c>
    </row>
    <row r="215" spans="1:16" x14ac:dyDescent="0.2">
      <c r="A215" s="18">
        <f>[1]Initial_NAT!A145</f>
        <v>280</v>
      </c>
      <c r="B215" s="18" t="str">
        <f>[1]Initial_NAT!B145</f>
        <v>WAI108P020</v>
      </c>
      <c r="C215" s="18" t="str">
        <f>[1]Initial_NAT!D145</f>
        <v>Unilin</v>
      </c>
      <c r="D215" s="18" t="str">
        <f>[1]Initial_NAT!E145</f>
        <v>Unilin bvba site Vielsalm</v>
      </c>
      <c r="E215" s="18">
        <f>[1]Initial_NAT!F145</f>
        <v>38064</v>
      </c>
      <c r="F215" s="18">
        <f>[1]Initial_NAT!G145</f>
        <v>38064</v>
      </c>
      <c r="G215" s="18">
        <f>[1]Initial_NAT!H145</f>
        <v>38064</v>
      </c>
      <c r="H215" s="18">
        <f>[1]Initial_NAT!I145</f>
        <v>38064</v>
      </c>
      <c r="I215" s="18">
        <f>[1]Initial_NAT!J145</f>
        <v>38064</v>
      </c>
      <c r="J215" s="18"/>
      <c r="K215" s="18"/>
      <c r="L215" s="18"/>
      <c r="M215" s="18"/>
      <c r="N215" s="18"/>
      <c r="O215" s="18">
        <f>[1]Initial_NAT!P145</f>
        <v>190320</v>
      </c>
      <c r="P215" s="18" t="str">
        <f>[1]Initial_NAT!C144</f>
        <v>WA</v>
      </c>
    </row>
    <row r="216" spans="1:16" x14ac:dyDescent="0.2">
      <c r="A216" s="18">
        <f>[1]Initial_NAT!A131</f>
        <v>254</v>
      </c>
      <c r="B216" s="18" t="str">
        <f>[1]Initial_NAT!B131</f>
        <v>WAI113P084</v>
      </c>
      <c r="C216" s="18" t="str">
        <f>[1]Initial_NAT!D131</f>
        <v>ISCAL Sugar</v>
      </c>
      <c r="D216" s="18" t="str">
        <f>[1]Initial_NAT!E131</f>
        <v>Sucrerie de Fontenoy</v>
      </c>
      <c r="E216" s="18">
        <f>[1]Initial_NAT!F131</f>
        <v>32579</v>
      </c>
      <c r="F216" s="18">
        <f>[1]Initial_NAT!G131</f>
        <v>32579</v>
      </c>
      <c r="G216" s="18">
        <f>[1]Initial_NAT!H131</f>
        <v>32579</v>
      </c>
      <c r="H216" s="18">
        <f>[1]Initial_NAT!I131</f>
        <v>32579</v>
      </c>
      <c r="I216" s="18">
        <f>[1]Initial_NAT!J131</f>
        <v>32579</v>
      </c>
      <c r="J216" s="18"/>
      <c r="K216" s="18"/>
      <c r="L216" s="18"/>
      <c r="M216" s="18"/>
      <c r="N216" s="18"/>
      <c r="O216" s="18">
        <f>[1]Initial_NAT!P131</f>
        <v>162895</v>
      </c>
      <c r="P216" s="18" t="str">
        <f>[1]Initial_NAT!C130</f>
        <v>VL</v>
      </c>
    </row>
    <row r="217" spans="1:16" x14ac:dyDescent="0.2">
      <c r="A217" s="18">
        <f>[1]Initial_NAT!A119</f>
        <v>234</v>
      </c>
      <c r="B217" s="18" t="str">
        <f>[1]Initial_NAT!B119</f>
        <v>WAI120P004</v>
      </c>
      <c r="C217" s="18" t="str">
        <f>[1]Initial_NAT!D119</f>
        <v>Raffinerie Tirlemontoise-Tiense Suikerraffinaderij</v>
      </c>
      <c r="D217" s="18" t="str">
        <f>[1]Initial_NAT!E119</f>
        <v>Raffinerie Tirlemontoise Longchamps</v>
      </c>
      <c r="E217" s="18">
        <f>[1]Initial_NAT!F119</f>
        <v>10872</v>
      </c>
      <c r="F217" s="18">
        <f>[1]Initial_NAT!G119</f>
        <v>10872</v>
      </c>
      <c r="G217" s="18">
        <f>[1]Initial_NAT!H119</f>
        <v>10872</v>
      </c>
      <c r="H217" s="18">
        <f>[1]Initial_NAT!I119</f>
        <v>10872</v>
      </c>
      <c r="I217" s="18">
        <f>[1]Initial_NAT!J119</f>
        <v>10872</v>
      </c>
      <c r="J217" s="18"/>
      <c r="K217" s="18"/>
      <c r="L217" s="18"/>
      <c r="M217" s="18"/>
      <c r="N217" s="18"/>
      <c r="O217" s="18">
        <f>[1]Initial_NAT!P119</f>
        <v>54360</v>
      </c>
      <c r="P217" s="18" t="str">
        <f>[1]Initial_NAT!C118</f>
        <v>VL</v>
      </c>
    </row>
    <row r="218" spans="1:16" x14ac:dyDescent="0.2">
      <c r="A218" s="18">
        <f>[1]Initial_NAT!A120</f>
        <v>235</v>
      </c>
      <c r="B218" s="18" t="str">
        <f>[1]Initial_NAT!B120</f>
        <v>WAI121P005</v>
      </c>
      <c r="C218" s="18" t="str">
        <f>[1]Initial_NAT!D120</f>
        <v>Raffinerie Tirlemontoise-Tiense Suikerraffinaderij</v>
      </c>
      <c r="D218" s="18" t="str">
        <f>[1]Initial_NAT!E120</f>
        <v>Raffinerie Tirlemontoise Wanze</v>
      </c>
      <c r="E218" s="18">
        <f>[1]Initial_NAT!F120</f>
        <v>42026</v>
      </c>
      <c r="F218" s="18">
        <f>[1]Initial_NAT!G120</f>
        <v>42026</v>
      </c>
      <c r="G218" s="18">
        <f>[1]Initial_NAT!H120</f>
        <v>42026</v>
      </c>
      <c r="H218" s="18">
        <f>[1]Initial_NAT!I120</f>
        <v>42026</v>
      </c>
      <c r="I218" s="18">
        <f>[1]Initial_NAT!J120</f>
        <v>42026</v>
      </c>
      <c r="J218" s="18"/>
      <c r="K218" s="18"/>
      <c r="L218" s="18"/>
      <c r="M218" s="18"/>
      <c r="N218" s="18"/>
      <c r="O218" s="18">
        <f>[1]Initial_NAT!P120</f>
        <v>210130</v>
      </c>
      <c r="P218" s="18" t="str">
        <f>[1]Initial_NAT!C119</f>
        <v>WA</v>
      </c>
    </row>
    <row r="219" spans="1:16" x14ac:dyDescent="0.2">
      <c r="A219" s="18">
        <f>[1]Initial_NAT!A33</f>
        <v>59</v>
      </c>
      <c r="B219" s="18" t="str">
        <f>[1]Initial_NAT!B33</f>
        <v>WAI123P062</v>
      </c>
      <c r="C219" s="18" t="str">
        <f>[1]Initial_NAT!D33</f>
        <v>UCB Pharma</v>
      </c>
      <c r="D219" s="18" t="str">
        <f>[1]Initial_NAT!E33</f>
        <v>UCB Braine L'Alleud</v>
      </c>
      <c r="E219" s="18">
        <f>[1]Initial_NAT!F33</f>
        <v>7823</v>
      </c>
      <c r="F219" s="18">
        <f>[1]Initial_NAT!G33</f>
        <v>7823</v>
      </c>
      <c r="G219" s="18">
        <f>[1]Initial_NAT!H33</f>
        <v>7823</v>
      </c>
      <c r="H219" s="18">
        <f>[1]Initial_NAT!I33</f>
        <v>7823</v>
      </c>
      <c r="I219" s="18">
        <f>[1]Initial_NAT!J33</f>
        <v>7823</v>
      </c>
      <c r="J219" s="18"/>
      <c r="K219" s="18"/>
      <c r="L219" s="18"/>
      <c r="M219" s="18"/>
      <c r="N219" s="18"/>
      <c r="O219" s="18">
        <f>[1]Initial_NAT!P33</f>
        <v>39115</v>
      </c>
      <c r="P219" s="18" t="str">
        <f>[1]Initial_NAT!C33</f>
        <v>WA</v>
      </c>
    </row>
    <row r="220" spans="1:16" x14ac:dyDescent="0.2">
      <c r="A220" s="18">
        <f>[1]Initial_NAT!A66</f>
        <v>151</v>
      </c>
      <c r="B220" s="18" t="str">
        <f>[1]Initial_NAT!B66</f>
        <v>WAI124P065</v>
      </c>
      <c r="C220" s="18" t="str">
        <f>[1]Initial_NAT!D66</f>
        <v>VEOLIA</v>
      </c>
      <c r="D220" s="18" t="str">
        <f>[1]Initial_NAT!E66</f>
        <v>Dalkia (site de UCL) Louvain-la-Neuve</v>
      </c>
      <c r="E220" s="18">
        <f>[1]Initial_NAT!F66</f>
        <v>1309</v>
      </c>
      <c r="F220" s="18">
        <f>[1]Initial_NAT!G66</f>
        <v>1309</v>
      </c>
      <c r="G220" s="18">
        <f>[1]Initial_NAT!H66</f>
        <v>1309</v>
      </c>
      <c r="H220" s="18">
        <f>[1]Initial_NAT!I66</f>
        <v>1309</v>
      </c>
      <c r="I220" s="18">
        <f>[1]Initial_NAT!J66</f>
        <v>1309</v>
      </c>
      <c r="J220" s="18"/>
      <c r="K220" s="18"/>
      <c r="L220" s="18"/>
      <c r="M220" s="18"/>
      <c r="N220" s="18"/>
      <c r="O220" s="18">
        <f>[1]Initial_NAT!P66</f>
        <v>6545</v>
      </c>
      <c r="P220" s="18" t="str">
        <f>[1]Initial_NAT!C65</f>
        <v>WA</v>
      </c>
    </row>
    <row r="221" spans="1:16" x14ac:dyDescent="0.2">
      <c r="A221" s="18">
        <f>[1]Initial_NAT!A9</f>
        <v>10</v>
      </c>
      <c r="B221" s="18" t="str">
        <f>[1]Initial_NAT!B9</f>
        <v>WAI125P111</v>
      </c>
      <c r="C221" s="18" t="str">
        <f>[1]Initial_NAT!D9</f>
        <v>Université de Liège</v>
      </c>
      <c r="D221" s="18" t="str">
        <f>[1]Initial_NAT!E9</f>
        <v>Université de Liège</v>
      </c>
      <c r="E221" s="18">
        <f>[1]Initial_NAT!F9</f>
        <v>3089</v>
      </c>
      <c r="F221" s="18">
        <f>[1]Initial_NAT!G9</f>
        <v>3089</v>
      </c>
      <c r="G221" s="18">
        <f>[1]Initial_NAT!H9</f>
        <v>3089</v>
      </c>
      <c r="H221" s="18">
        <f>[1]Initial_NAT!I9</f>
        <v>3089</v>
      </c>
      <c r="I221" s="18">
        <f>[1]Initial_NAT!J9</f>
        <v>3089</v>
      </c>
      <c r="J221" s="18"/>
      <c r="K221" s="18"/>
      <c r="L221" s="18"/>
      <c r="M221" s="18"/>
      <c r="N221" s="18"/>
      <c r="O221" s="18">
        <f>[1]Initial_NAT!P9</f>
        <v>15445</v>
      </c>
      <c r="P221" s="18" t="str">
        <f>[1]Initial_NAT!C9</f>
        <v>WA</v>
      </c>
    </row>
    <row r="222" spans="1:16" x14ac:dyDescent="0.2">
      <c r="A222" s="18">
        <f>[1]Initial_NAT!A129</f>
        <v>249</v>
      </c>
      <c r="B222" s="18" t="str">
        <f>[1]Initial_NAT!B129</f>
        <v>WAI126P050</v>
      </c>
      <c r="C222" s="18" t="str">
        <f>[1]Initial_NAT!D129</f>
        <v>Molkerei Laiterie Walhorn</v>
      </c>
      <c r="D222" s="18" t="str">
        <f>[1]Initial_NAT!E129</f>
        <v>Walhorn</v>
      </c>
      <c r="E222" s="18">
        <f>[1]Initial_NAT!F129</f>
        <v>12046</v>
      </c>
      <c r="F222" s="18">
        <f>[1]Initial_NAT!G129</f>
        <v>12046</v>
      </c>
      <c r="G222" s="18">
        <f>[1]Initial_NAT!H129</f>
        <v>12046</v>
      </c>
      <c r="H222" s="18">
        <f>[1]Initial_NAT!I129</f>
        <v>12046</v>
      </c>
      <c r="I222" s="18">
        <f>[1]Initial_NAT!J129</f>
        <v>12046</v>
      </c>
      <c r="J222" s="18"/>
      <c r="K222" s="18"/>
      <c r="L222" s="18"/>
      <c r="M222" s="18"/>
      <c r="N222" s="18"/>
      <c r="O222" s="18">
        <f>[1]Initial_NAT!P129</f>
        <v>60230</v>
      </c>
      <c r="P222" s="18" t="str">
        <f>[1]Initial_NAT!C128</f>
        <v>WA</v>
      </c>
    </row>
    <row r="223" spans="1:16" x14ac:dyDescent="0.2">
      <c r="A223" s="18">
        <f>[1]Initial_NAT!A137</f>
        <v>268</v>
      </c>
      <c r="B223" s="18" t="str">
        <f>[1]Initial_NAT!B137</f>
        <v>WAI127P023</v>
      </c>
      <c r="C223" s="18" t="str">
        <f>[1]Initial_NAT!D137</f>
        <v>Cosucra Groupe Warcoing</v>
      </c>
      <c r="D223" s="18" t="str">
        <f>[1]Initial_NAT!E137</f>
        <v>Warcoing industrie</v>
      </c>
      <c r="E223" s="18">
        <f>[1]Initial_NAT!F137</f>
        <v>20133</v>
      </c>
      <c r="F223" s="18">
        <f>[1]Initial_NAT!G137</f>
        <v>20133</v>
      </c>
      <c r="G223" s="18">
        <f>[1]Initial_NAT!H137</f>
        <v>20133</v>
      </c>
      <c r="H223" s="18">
        <f>[1]Initial_NAT!I137</f>
        <v>20133</v>
      </c>
      <c r="I223" s="18">
        <f>[1]Initial_NAT!J137</f>
        <v>20133</v>
      </c>
      <c r="J223" s="18"/>
      <c r="K223" s="18"/>
      <c r="L223" s="18"/>
      <c r="M223" s="18"/>
      <c r="N223" s="18"/>
      <c r="O223" s="18">
        <f>[1]Initial_NAT!P137</f>
        <v>100665</v>
      </c>
      <c r="P223" s="18" t="str">
        <f>[1]Initial_NAT!C136</f>
        <v>VL</v>
      </c>
    </row>
    <row r="224" spans="1:16" x14ac:dyDescent="0.2">
      <c r="A224" s="18">
        <f>[1]Initial_NAT!A31</f>
        <v>50</v>
      </c>
      <c r="B224" s="18" t="str">
        <f>[1]Initial_NAT!B31</f>
        <v>WAI129P112</v>
      </c>
      <c r="C224" s="18" t="str">
        <f>[1]Initial_NAT!D31</f>
        <v>Fluxys Belgium</v>
      </c>
      <c r="D224" s="18" t="str">
        <f>[1]Initial_NAT!E31</f>
        <v>Fluxys Berneau</v>
      </c>
      <c r="E224" s="18">
        <f>[1]Initial_NAT!F31</f>
        <v>98</v>
      </c>
      <c r="F224" s="18">
        <f>[1]Initial_NAT!G31</f>
        <v>98</v>
      </c>
      <c r="G224" s="18">
        <f>[1]Initial_NAT!H31</f>
        <v>98</v>
      </c>
      <c r="H224" s="18">
        <f>[1]Initial_NAT!I31</f>
        <v>98</v>
      </c>
      <c r="I224" s="18">
        <f>[1]Initial_NAT!J31</f>
        <v>98</v>
      </c>
      <c r="J224" s="18"/>
      <c r="K224" s="18"/>
      <c r="L224" s="18"/>
      <c r="M224" s="18"/>
      <c r="N224" s="18"/>
      <c r="O224" s="18">
        <f>[1]Initial_NAT!P31</f>
        <v>490</v>
      </c>
      <c r="P224" s="18" t="str">
        <f>[1]Initial_NAT!C31</f>
        <v>WA</v>
      </c>
    </row>
    <row r="225" spans="1:16" x14ac:dyDescent="0.2">
      <c r="A225" s="18">
        <f>[1]Initial_NAT!A143</f>
        <v>278</v>
      </c>
      <c r="B225" s="18" t="str">
        <f>[1]Initial_NAT!B143</f>
        <v>WAI132P090</v>
      </c>
      <c r="C225" s="18" t="str">
        <f>[1]Initial_NAT!D143</f>
        <v>Wienerberger</v>
      </c>
      <c r="D225" s="18" t="str">
        <f>[1]Initial_NAT!E143</f>
        <v>Tuileries du Hainaut Mouscron</v>
      </c>
      <c r="E225" s="18">
        <f>[1]Initial_NAT!F143</f>
        <v>6016</v>
      </c>
      <c r="F225" s="18">
        <f>[1]Initial_NAT!G143</f>
        <v>6016</v>
      </c>
      <c r="G225" s="18">
        <f>[1]Initial_NAT!H143</f>
        <v>6016</v>
      </c>
      <c r="H225" s="18">
        <f>[1]Initial_NAT!I143</f>
        <v>6016</v>
      </c>
      <c r="I225" s="18">
        <f>[1]Initial_NAT!J143</f>
        <v>6016</v>
      </c>
      <c r="J225" s="18"/>
      <c r="K225" s="18"/>
      <c r="L225" s="18"/>
      <c r="M225" s="18"/>
      <c r="N225" s="18"/>
      <c r="O225" s="18">
        <f>[1]Initial_NAT!P143</f>
        <v>30080</v>
      </c>
      <c r="P225" s="18" t="str">
        <f>[1]Initial_NAT!C142</f>
        <v>VL</v>
      </c>
    </row>
    <row r="226" spans="1:16" x14ac:dyDescent="0.2">
      <c r="A226" s="18">
        <f>[1]Initial_NAT!A8</f>
        <v>3</v>
      </c>
      <c r="B226" s="18" t="str">
        <f>[1]Initial_NAT!B8</f>
        <v>WAI137P087</v>
      </c>
      <c r="C226" s="18" t="str">
        <f>[1]Initial_NAT!D8</f>
        <v>VEOLIA</v>
      </c>
      <c r="D226" s="18" t="str">
        <f>[1]Initial_NAT!E8</f>
        <v>SEDILEC UCL</v>
      </c>
      <c r="E226" s="18">
        <f>[1]Initial_NAT!F8</f>
        <v>738</v>
      </c>
      <c r="F226" s="18">
        <f>[1]Initial_NAT!G8</f>
        <v>719</v>
      </c>
      <c r="G226" s="18">
        <f>[1]Initial_NAT!H8</f>
        <v>700</v>
      </c>
      <c r="H226" s="18">
        <f>[1]Initial_NAT!I8</f>
        <v>681</v>
      </c>
      <c r="I226" s="18">
        <f>[1]Initial_NAT!J8</f>
        <v>662</v>
      </c>
      <c r="J226" s="18"/>
      <c r="K226" s="18"/>
      <c r="L226" s="18"/>
      <c r="M226" s="18"/>
      <c r="N226" s="18"/>
      <c r="O226" s="18">
        <f>[1]Initial_NAT!P8</f>
        <v>3500</v>
      </c>
      <c r="P226" s="18" t="str">
        <f>[1]Initial_NAT!C8</f>
        <v>WA</v>
      </c>
    </row>
    <row r="227" spans="1:16" x14ac:dyDescent="0.2">
      <c r="A227" s="18">
        <f>[1]Initial_NAT!A144</f>
        <v>279</v>
      </c>
      <c r="B227" s="18" t="str">
        <f>[1]Initial_NAT!B144</f>
        <v>WAI140P109</v>
      </c>
      <c r="C227" s="18" t="str">
        <f>[1]Initial_NAT!D144</f>
        <v>GlaxoSmithKline Biologicals</v>
      </c>
      <c r="D227" s="18" t="str">
        <f>[1]Initial_NAT!E144</f>
        <v>GSK Wavre</v>
      </c>
      <c r="E227" s="18">
        <f>[1]Initial_NAT!F144</f>
        <v>6108</v>
      </c>
      <c r="F227" s="18">
        <f>[1]Initial_NAT!G144</f>
        <v>6108</v>
      </c>
      <c r="G227" s="18">
        <f>[1]Initial_NAT!H144</f>
        <v>6108</v>
      </c>
      <c r="H227" s="18">
        <f>[1]Initial_NAT!I144</f>
        <v>6108</v>
      </c>
      <c r="I227" s="18">
        <f>[1]Initial_NAT!J144</f>
        <v>6108</v>
      </c>
      <c r="J227" s="18"/>
      <c r="K227" s="18"/>
      <c r="L227" s="18"/>
      <c r="M227" s="18"/>
      <c r="N227" s="18"/>
      <c r="O227" s="18">
        <f>[1]Initial_NAT!P144</f>
        <v>30540</v>
      </c>
      <c r="P227" s="18" t="str">
        <f>[1]Initial_NAT!C143</f>
        <v>WA</v>
      </c>
    </row>
    <row r="228" spans="1:16" x14ac:dyDescent="0.2">
      <c r="A228" s="18">
        <f>[1]Initial_NAT!A44</f>
        <v>106</v>
      </c>
      <c r="B228" s="18" t="str">
        <f>[1]Initial_NAT!B44</f>
        <v>WAI146P042</v>
      </c>
      <c r="C228" s="18" t="str">
        <f>[1]Initial_NAT!D44</f>
        <v>LIBERTY LIEGE - DUDELANGE (BE)</v>
      </c>
      <c r="D228" s="18" t="str">
        <f>[1]Initial_NAT!E44</f>
        <v>Ferbatil (API)</v>
      </c>
      <c r="E228" s="18">
        <f>[1]Initial_NAT!F44</f>
        <v>29399</v>
      </c>
      <c r="F228" s="18">
        <f>[1]Initial_NAT!G44</f>
        <v>29399</v>
      </c>
      <c r="G228" s="18">
        <f>[1]Initial_NAT!H44</f>
        <v>29399</v>
      </c>
      <c r="H228" s="18">
        <f>[1]Initial_NAT!I44</f>
        <v>29399</v>
      </c>
      <c r="I228" s="18">
        <f>[1]Initial_NAT!J44</f>
        <v>29399</v>
      </c>
      <c r="J228" s="18"/>
      <c r="K228" s="18"/>
      <c r="L228" s="18"/>
      <c r="M228" s="18"/>
      <c r="N228" s="18"/>
      <c r="O228" s="18">
        <f>[1]Initial_NAT!P44</f>
        <v>146995</v>
      </c>
      <c r="P228" s="18" t="str">
        <f>[1]Initial_NAT!C44</f>
        <v>WA</v>
      </c>
    </row>
    <row r="229" spans="1:16" x14ac:dyDescent="0.2">
      <c r="A229" s="18">
        <f>[1]Initial_NAT!A45</f>
        <v>108</v>
      </c>
      <c r="B229" s="18" t="str">
        <f>[1]Initial_NAT!B45</f>
        <v>WAI147P041</v>
      </c>
      <c r="C229" s="18" t="str">
        <f>[1]Initial_NAT!D45</f>
        <v>ArcelorMittal Belgium</v>
      </c>
      <c r="D229" s="18" t="str">
        <f>[1]Initial_NAT!E45</f>
        <v>Kessales</v>
      </c>
      <c r="E229" s="18">
        <f>[1]Initial_NAT!F45</f>
        <v>19698</v>
      </c>
      <c r="F229" s="18">
        <f>[1]Initial_NAT!G45</f>
        <v>19698</v>
      </c>
      <c r="G229" s="18">
        <f>[1]Initial_NAT!H45</f>
        <v>19698</v>
      </c>
      <c r="H229" s="18">
        <f>[1]Initial_NAT!I45</f>
        <v>19698</v>
      </c>
      <c r="I229" s="18">
        <f>[1]Initial_NAT!J45</f>
        <v>19698</v>
      </c>
      <c r="J229" s="18"/>
      <c r="K229" s="18"/>
      <c r="L229" s="18"/>
      <c r="M229" s="18"/>
      <c r="N229" s="18"/>
      <c r="O229" s="18">
        <f>[1]Initial_NAT!P45</f>
        <v>98490</v>
      </c>
      <c r="P229" s="18" t="str">
        <f>[1]Initial_NAT!C45</f>
        <v>WA</v>
      </c>
    </row>
    <row r="230" spans="1:16" x14ac:dyDescent="0.2">
      <c r="A230" s="18">
        <f>[1]Initial_NAT!A46</f>
        <v>109</v>
      </c>
      <c r="B230" s="18" t="str">
        <f>[1]Initial_NAT!B46</f>
        <v>WAI149P045</v>
      </c>
      <c r="C230" s="18" t="str">
        <f>[1]Initial_NAT!D46</f>
        <v>ArcelorMittal Belgium</v>
      </c>
      <c r="D230" s="18" t="str">
        <f>[1]Initial_NAT!E46</f>
        <v>ARCELORMITTAL - site de Ramet - IVOZ-RAMET</v>
      </c>
      <c r="E230" s="18">
        <f>[1]Initial_NAT!F46</f>
        <v>16228</v>
      </c>
      <c r="F230" s="18">
        <f>[1]Initial_NAT!G46</f>
        <v>16228</v>
      </c>
      <c r="G230" s="18">
        <f>[1]Initial_NAT!H46</f>
        <v>16228</v>
      </c>
      <c r="H230" s="18">
        <f>[1]Initial_NAT!I46</f>
        <v>16228</v>
      </c>
      <c r="I230" s="18">
        <f>[1]Initial_NAT!J46</f>
        <v>16228</v>
      </c>
      <c r="J230" s="18"/>
      <c r="K230" s="18"/>
      <c r="L230" s="18"/>
      <c r="M230" s="18"/>
      <c r="N230" s="18"/>
      <c r="O230" s="18">
        <f>[1]Initial_NAT!P46</f>
        <v>81140</v>
      </c>
      <c r="P230" s="18" t="str">
        <f>[1]Initial_NAT!C46</f>
        <v>WA</v>
      </c>
    </row>
    <row r="231" spans="1:16" x14ac:dyDescent="0.2">
      <c r="A231" s="18">
        <f>[1]Initial_NAT!A43</f>
        <v>105</v>
      </c>
      <c r="B231" s="18" t="str">
        <f>[1]Initial_NAT!B43</f>
        <v>WAI150P046</v>
      </c>
      <c r="C231" s="18" t="str">
        <f>[1]Initial_NAT!D43</f>
        <v>ArcelorMittal Belgium</v>
      </c>
      <c r="D231" s="18" t="str">
        <f>[1]Initial_NAT!E43</f>
        <v>Eurogal</v>
      </c>
      <c r="E231" s="18">
        <f>[1]Initial_NAT!F43</f>
        <v>20226</v>
      </c>
      <c r="F231" s="18">
        <f>[1]Initial_NAT!G43</f>
        <v>20226</v>
      </c>
      <c r="G231" s="18">
        <f>[1]Initial_NAT!H43</f>
        <v>20226</v>
      </c>
      <c r="H231" s="18">
        <f>[1]Initial_NAT!I43</f>
        <v>20226</v>
      </c>
      <c r="I231" s="18">
        <f>[1]Initial_NAT!J43</f>
        <v>20226</v>
      </c>
      <c r="J231" s="18"/>
      <c r="K231" s="18"/>
      <c r="L231" s="18"/>
      <c r="M231" s="18"/>
      <c r="N231" s="18"/>
      <c r="O231" s="18">
        <f>[1]Initial_NAT!P43</f>
        <v>101130</v>
      </c>
      <c r="P231" s="18" t="str">
        <f>[1]Initial_NAT!C43</f>
        <v>WA</v>
      </c>
    </row>
    <row r="232" spans="1:16" x14ac:dyDescent="0.2">
      <c r="A232" s="18">
        <f>[1]Initial_NAT!A101</f>
        <v>204</v>
      </c>
      <c r="B232" s="18" t="str">
        <f>[1]Initial_NAT!B101</f>
        <v>WAI169P053</v>
      </c>
      <c r="C232" s="18" t="str">
        <f>[1]Initial_NAT!D101</f>
        <v>Halo Steelrings</v>
      </c>
      <c r="D232" s="18" t="str">
        <f>[1]Initial_NAT!E101</f>
        <v>Halo Steelrings Seraing</v>
      </c>
      <c r="E232" s="18">
        <f>[1]Initial_NAT!F101</f>
        <v>7184</v>
      </c>
      <c r="F232" s="18">
        <f>[1]Initial_NAT!G101</f>
        <v>7184</v>
      </c>
      <c r="G232" s="18">
        <f>[1]Initial_NAT!H101</f>
        <v>7184</v>
      </c>
      <c r="H232" s="18">
        <f>[1]Initial_NAT!I101</f>
        <v>7184</v>
      </c>
      <c r="I232" s="18">
        <f>[1]Initial_NAT!J101</f>
        <v>7184</v>
      </c>
      <c r="J232" s="18"/>
      <c r="K232" s="18"/>
      <c r="L232" s="18"/>
      <c r="M232" s="18"/>
      <c r="N232" s="18"/>
      <c r="O232" s="18">
        <f>[1]Initial_NAT!P101</f>
        <v>35920</v>
      </c>
      <c r="P232" s="18" t="str">
        <f>[1]Initial_NAT!C100</f>
        <v>VL</v>
      </c>
    </row>
    <row r="233" spans="1:16" x14ac:dyDescent="0.2">
      <c r="A233" s="18">
        <f>[1]Initial_NAT!A158</f>
        <v>310</v>
      </c>
      <c r="B233" s="18" t="str">
        <f>[1]Initial_NAT!B158</f>
        <v>WAI172P117</v>
      </c>
      <c r="C233" s="18" t="str">
        <f>[1]Initial_NAT!D158</f>
        <v>Gramybel</v>
      </c>
      <c r="D233" s="18" t="str">
        <f>[1]Initial_NAT!E158</f>
        <v>Gramybel Mouscron</v>
      </c>
      <c r="E233" s="18">
        <f>[1]Initial_NAT!F158</f>
        <v>13430</v>
      </c>
      <c r="F233" s="18">
        <f>[1]Initial_NAT!G158</f>
        <v>13430</v>
      </c>
      <c r="G233" s="18">
        <f>[1]Initial_NAT!H158</f>
        <v>13430</v>
      </c>
      <c r="H233" s="18">
        <f>[1]Initial_NAT!I158</f>
        <v>13430</v>
      </c>
      <c r="I233" s="18">
        <f>[1]Initial_NAT!J158</f>
        <v>13430</v>
      </c>
      <c r="J233" s="18"/>
      <c r="K233" s="18"/>
      <c r="L233" s="18"/>
      <c r="M233" s="18"/>
      <c r="N233" s="18"/>
      <c r="O233" s="18">
        <f>[1]Initial_NAT!P158</f>
        <v>67150</v>
      </c>
      <c r="P233" s="18" t="str">
        <f>[1]Initial_NAT!C157</f>
        <v>VL</v>
      </c>
    </row>
    <row r="234" spans="1:16" x14ac:dyDescent="0.2">
      <c r="A234" s="18">
        <f>[1]Initial_NAT!A179</f>
        <v>742</v>
      </c>
      <c r="B234" s="18" t="str">
        <f>[1]Initial_NAT!B179</f>
        <v>WAI200P126</v>
      </c>
      <c r="C234" s="18" t="str">
        <f>[1]Initial_NAT!D179</f>
        <v>Biowanze</v>
      </c>
      <c r="D234" s="18" t="str">
        <f>[1]Initial_NAT!E179</f>
        <v>Biowanze</v>
      </c>
      <c r="E234" s="18">
        <f>[1]Initial_NAT!F179</f>
        <v>92718</v>
      </c>
      <c r="F234" s="18">
        <f>[1]Initial_NAT!G179</f>
        <v>90336</v>
      </c>
      <c r="G234" s="18">
        <f>[1]Initial_NAT!H179</f>
        <v>87953</v>
      </c>
      <c r="H234" s="18">
        <f>[1]Initial_NAT!I179</f>
        <v>85571</v>
      </c>
      <c r="I234" s="18">
        <f>[1]Initial_NAT!J179</f>
        <v>83188</v>
      </c>
      <c r="J234" s="18"/>
      <c r="K234" s="18"/>
      <c r="L234" s="18"/>
      <c r="M234" s="18"/>
      <c r="N234" s="18"/>
      <c r="O234" s="18">
        <f>[1]Initial_NAT!P179</f>
        <v>439766</v>
      </c>
      <c r="P234" s="18" t="str">
        <f>[1]Initial_NAT!C178</f>
        <v>VL</v>
      </c>
    </row>
    <row r="235" spans="1:16" x14ac:dyDescent="0.2">
      <c r="A235" s="18">
        <f>[1]Initial_NAT!A216</f>
        <v>205722</v>
      </c>
      <c r="B235" s="18" t="str">
        <f>[1]Initial_NAT!B216</f>
        <v>WAI301P138</v>
      </c>
      <c r="C235" s="18" t="str">
        <f>[1]Initial_NAT!D216</f>
        <v>SCREDEMA</v>
      </c>
      <c r="D235" s="18" t="str">
        <f>[1]Initial_NAT!E216</f>
        <v>SCREDEMA</v>
      </c>
      <c r="E235" s="18">
        <f>[1]Initial_NAT!F216</f>
        <v>2607</v>
      </c>
      <c r="F235" s="18">
        <f>[1]Initial_NAT!G216</f>
        <v>2607</v>
      </c>
      <c r="G235" s="18">
        <f>[1]Initial_NAT!H216</f>
        <v>2607</v>
      </c>
      <c r="H235" s="18">
        <f>[1]Initial_NAT!I216</f>
        <v>2607</v>
      </c>
      <c r="I235" s="18">
        <f>[1]Initial_NAT!J216</f>
        <v>2607</v>
      </c>
      <c r="J235" s="18"/>
      <c r="K235" s="18"/>
      <c r="L235" s="18"/>
      <c r="M235" s="18"/>
      <c r="N235" s="18"/>
      <c r="O235" s="18">
        <f>[1]Initial_NAT!P216</f>
        <v>13035</v>
      </c>
      <c r="P235" s="18" t="str">
        <f>[1]Initial_NAT!C215</f>
        <v>WA</v>
      </c>
    </row>
    <row r="236" spans="1:16" x14ac:dyDescent="0.2">
      <c r="A236" s="18">
        <f>[1]Initial_NAT!A217</f>
        <v>205723</v>
      </c>
      <c r="B236" s="18" t="str">
        <f>[1]Initial_NAT!B217</f>
        <v>WAI302P137</v>
      </c>
      <c r="C236" s="18" t="str">
        <f>[1]Initial_NAT!D217</f>
        <v>COLAS BELGIUM</v>
      </c>
      <c r="D236" s="18" t="str">
        <f>[1]Initial_NAT!E217</f>
        <v>COLAS BELGIUM SA - Agence LEF</v>
      </c>
      <c r="E236" s="18">
        <f>[1]Initial_NAT!F217</f>
        <v>3069</v>
      </c>
      <c r="F236" s="18">
        <f>[1]Initial_NAT!G217</f>
        <v>3069</v>
      </c>
      <c r="G236" s="18">
        <f>[1]Initial_NAT!H217</f>
        <v>3069</v>
      </c>
      <c r="H236" s="18">
        <f>[1]Initial_NAT!I217</f>
        <v>3069</v>
      </c>
      <c r="I236" s="18">
        <f>[1]Initial_NAT!J217</f>
        <v>3069</v>
      </c>
      <c r="J236" s="18"/>
      <c r="K236" s="18"/>
      <c r="L236" s="18"/>
      <c r="M236" s="18"/>
      <c r="N236" s="18"/>
      <c r="O236" s="18">
        <f>[1]Initial_NAT!P217</f>
        <v>15345</v>
      </c>
      <c r="P236" s="18" t="str">
        <f>[1]Initial_NAT!C216</f>
        <v>WA</v>
      </c>
    </row>
    <row r="237" spans="1:16" x14ac:dyDescent="0.2">
      <c r="A237" s="18">
        <f>[1]Initial_NAT!A212</f>
        <v>205717</v>
      </c>
      <c r="B237" s="18" t="str">
        <f>[1]Initial_NAT!B212</f>
        <v>WAI303P140</v>
      </c>
      <c r="C237" s="18" t="str">
        <f>[1]Initial_NAT!D212</f>
        <v>BV Asphalt</v>
      </c>
      <c r="D237" s="18" t="str">
        <f>[1]Initial_NAT!E212</f>
        <v>BV Asphalt Wanze</v>
      </c>
      <c r="E237" s="18">
        <f>[1]Initial_NAT!F212</f>
        <v>2023</v>
      </c>
      <c r="F237" s="18">
        <f>[1]Initial_NAT!G212</f>
        <v>2023</v>
      </c>
      <c r="G237" s="18">
        <f>[1]Initial_NAT!H212</f>
        <v>2023</v>
      </c>
      <c r="H237" s="18">
        <f>[1]Initial_NAT!I212</f>
        <v>2023</v>
      </c>
      <c r="I237" s="18">
        <f>[1]Initial_NAT!J212</f>
        <v>2023</v>
      </c>
      <c r="J237" s="18"/>
      <c r="K237" s="18"/>
      <c r="L237" s="18"/>
      <c r="M237" s="18"/>
      <c r="N237" s="18"/>
      <c r="O237" s="18">
        <f>[1]Initial_NAT!P212</f>
        <v>10115</v>
      </c>
      <c r="P237" s="18" t="str">
        <f>[1]Initial_NAT!C211</f>
        <v>VL</v>
      </c>
    </row>
    <row r="238" spans="1:16" x14ac:dyDescent="0.2">
      <c r="A238" s="18">
        <f>[1]Initial_NAT!A207</f>
        <v>205518</v>
      </c>
      <c r="B238" s="18" t="str">
        <f>[1]Initial_NAT!B207</f>
        <v>WAI304P141</v>
      </c>
      <c r="C238" s="18" t="str">
        <f>[1]Initial_NAT!D207</f>
        <v>ASCOVIL</v>
      </c>
      <c r="D238" s="18" t="str">
        <f>[1]Initial_NAT!E207</f>
        <v>Centrale d'enrobage Ascovil</v>
      </c>
      <c r="E238" s="18">
        <f>[1]Initial_NAT!F207</f>
        <v>2564</v>
      </c>
      <c r="F238" s="18">
        <f>[1]Initial_NAT!G207</f>
        <v>2564</v>
      </c>
      <c r="G238" s="18">
        <f>[1]Initial_NAT!H207</f>
        <v>2564</v>
      </c>
      <c r="H238" s="18">
        <f>[1]Initial_NAT!I207</f>
        <v>2564</v>
      </c>
      <c r="I238" s="18">
        <f>[1]Initial_NAT!J207</f>
        <v>2564</v>
      </c>
      <c r="J238" s="18"/>
      <c r="K238" s="18"/>
      <c r="L238" s="18"/>
      <c r="M238" s="18"/>
      <c r="N238" s="18"/>
      <c r="O238" s="18">
        <f>[1]Initial_NAT!P207</f>
        <v>12820</v>
      </c>
      <c r="P238" s="18" t="str">
        <f>[1]Initial_NAT!C206</f>
        <v>VL</v>
      </c>
    </row>
    <row r="239" spans="1:16" x14ac:dyDescent="0.2">
      <c r="A239" s="18">
        <f>[1]Initial_NAT!A213</f>
        <v>205719</v>
      </c>
      <c r="B239" s="18" t="str">
        <f>[1]Initial_NAT!B213</f>
        <v>WAI306P143</v>
      </c>
      <c r="C239" s="18" t="str">
        <f>[1]Initial_NAT!D213</f>
        <v>FAMENNE ENROBES</v>
      </c>
      <c r="D239" s="18" t="str">
        <f>[1]Initial_NAT!E213</f>
        <v>Famenne Enrobes SA</v>
      </c>
      <c r="E239" s="18">
        <f>[1]Initial_NAT!F213</f>
        <v>3457</v>
      </c>
      <c r="F239" s="18">
        <f>[1]Initial_NAT!G213</f>
        <v>3457</v>
      </c>
      <c r="G239" s="18">
        <f>[1]Initial_NAT!H213</f>
        <v>3457</v>
      </c>
      <c r="H239" s="18">
        <f>[1]Initial_NAT!I213</f>
        <v>3457</v>
      </c>
      <c r="I239" s="18">
        <f>[1]Initial_NAT!J213</f>
        <v>3457</v>
      </c>
      <c r="J239" s="18"/>
      <c r="K239" s="18"/>
      <c r="L239" s="18"/>
      <c r="M239" s="18"/>
      <c r="N239" s="18"/>
      <c r="O239" s="18">
        <f>[1]Initial_NAT!P213</f>
        <v>17285</v>
      </c>
      <c r="P239" s="18" t="str">
        <f>[1]Initial_NAT!C212</f>
        <v>WA</v>
      </c>
    </row>
    <row r="240" spans="1:16" x14ac:dyDescent="0.2">
      <c r="A240" s="18">
        <f>[1]Initial_NAT!A187</f>
        <v>203795</v>
      </c>
      <c r="B240" s="18" t="str">
        <f>[1]Initial_NAT!B187</f>
        <v>WAI307P144</v>
      </c>
      <c r="C240" s="18" t="str">
        <f>[1]Initial_NAT!D187</f>
        <v>GRAVAUBEL</v>
      </c>
      <c r="D240" s="18" t="str">
        <f>[1]Initial_NAT!E187</f>
        <v>Gravaubel Centrale Enrobés Hydrocarbonés</v>
      </c>
      <c r="E240" s="18">
        <f>[1]Initial_NAT!F187</f>
        <v>2891</v>
      </c>
      <c r="F240" s="18">
        <f>[1]Initial_NAT!G187</f>
        <v>2891</v>
      </c>
      <c r="G240" s="18">
        <f>[1]Initial_NAT!H187</f>
        <v>2891</v>
      </c>
      <c r="H240" s="18">
        <f>[1]Initial_NAT!I187</f>
        <v>2891</v>
      </c>
      <c r="I240" s="18">
        <f>[1]Initial_NAT!J187</f>
        <v>2891</v>
      </c>
      <c r="J240" s="18"/>
      <c r="K240" s="18"/>
      <c r="L240" s="18"/>
      <c r="M240" s="18"/>
      <c r="N240" s="18"/>
      <c r="O240" s="18">
        <f>[1]Initial_NAT!P187</f>
        <v>14455</v>
      </c>
      <c r="P240" s="18" t="str">
        <f>[1]Initial_NAT!C186</f>
        <v>VL</v>
      </c>
    </row>
    <row r="241" spans="1:16" x14ac:dyDescent="0.2">
      <c r="A241" s="18">
        <f>[1]Initial_NAT!A215</f>
        <v>205721</v>
      </c>
      <c r="B241" s="18" t="str">
        <f>[1]Initial_NAT!B215</f>
        <v>WAI311P148</v>
      </c>
      <c r="C241" s="18" t="str">
        <f>[1]Initial_NAT!D215</f>
        <v>Matériaux de Vaulx (MDV)</v>
      </c>
      <c r="D241" s="18" t="str">
        <f>[1]Initial_NAT!E215</f>
        <v>Matériaux de Vaulx (MDV)</v>
      </c>
      <c r="E241" s="18">
        <f>[1]Initial_NAT!F215</f>
        <v>3863</v>
      </c>
      <c r="F241" s="18">
        <f>[1]Initial_NAT!G215</f>
        <v>3863</v>
      </c>
      <c r="G241" s="18">
        <f>[1]Initial_NAT!H215</f>
        <v>3863</v>
      </c>
      <c r="H241" s="18">
        <f>[1]Initial_NAT!I215</f>
        <v>3863</v>
      </c>
      <c r="I241" s="18">
        <f>[1]Initial_NAT!J215</f>
        <v>3863</v>
      </c>
      <c r="J241" s="18"/>
      <c r="K241" s="18"/>
      <c r="L241" s="18"/>
      <c r="M241" s="18"/>
      <c r="N241" s="18"/>
      <c r="O241" s="18">
        <f>[1]Initial_NAT!P215</f>
        <v>19315</v>
      </c>
      <c r="P241" s="18" t="str">
        <f>[1]Initial_NAT!C214</f>
        <v>WA</v>
      </c>
    </row>
    <row r="242" spans="1:16" x14ac:dyDescent="0.2">
      <c r="A242" s="18">
        <f>[1]Initial_NAT!A214</f>
        <v>205720</v>
      </c>
      <c r="B242" s="18" t="str">
        <f>[1]Initial_NAT!B214</f>
        <v>WAI312P149</v>
      </c>
      <c r="C242" s="18" t="str">
        <f>[1]Initial_NAT!D214</f>
        <v>LES ENROBES DU CENTRE</v>
      </c>
      <c r="D242" s="18" t="str">
        <f>[1]Initial_NAT!E214</f>
        <v>LES ENROBES DU CENTRE</v>
      </c>
      <c r="E242" s="18">
        <f>[1]Initial_NAT!F214</f>
        <v>3230</v>
      </c>
      <c r="F242" s="18">
        <f>[1]Initial_NAT!G214</f>
        <v>3230</v>
      </c>
      <c r="G242" s="18">
        <f>[1]Initial_NAT!H214</f>
        <v>3230</v>
      </c>
      <c r="H242" s="18">
        <f>[1]Initial_NAT!I214</f>
        <v>3230</v>
      </c>
      <c r="I242" s="18">
        <f>[1]Initial_NAT!J214</f>
        <v>3230</v>
      </c>
      <c r="J242" s="18"/>
      <c r="K242" s="18"/>
      <c r="L242" s="18"/>
      <c r="M242" s="18"/>
      <c r="N242" s="18"/>
      <c r="O242" s="18">
        <f>[1]Initial_NAT!P214</f>
        <v>16150</v>
      </c>
      <c r="P242" s="18" t="str">
        <f>[1]Initial_NAT!C213</f>
        <v>WA</v>
      </c>
    </row>
    <row r="243" spans="1:16" x14ac:dyDescent="0.2">
      <c r="A243" s="18">
        <f>[1]Initial_NAT!A42</f>
        <v>104</v>
      </c>
      <c r="B243" s="18" t="str">
        <f>[1]Initial_NAT!B42</f>
        <v>WAI313P150</v>
      </c>
      <c r="C243" s="18" t="str">
        <f>[1]Initial_NAT!D42</f>
        <v>Aperam Stainless Belgium</v>
      </c>
      <c r="D243" s="18" t="str">
        <f>[1]Initial_NAT!E42</f>
        <v>Aperam Stainless Belgium S.A.</v>
      </c>
      <c r="E243" s="18">
        <f>[1]Initial_NAT!F42</f>
        <v>152424</v>
      </c>
      <c r="F243" s="18">
        <f>[1]Initial_NAT!G42</f>
        <v>152424</v>
      </c>
      <c r="G243" s="18">
        <f>[1]Initial_NAT!H42</f>
        <v>152424</v>
      </c>
      <c r="H243" s="18">
        <f>[1]Initial_NAT!I42</f>
        <v>152424</v>
      </c>
      <c r="I243" s="18">
        <f>[1]Initial_NAT!J42</f>
        <v>152424</v>
      </c>
      <c r="J243" s="18"/>
      <c r="K243" s="18"/>
      <c r="L243" s="18"/>
      <c r="M243" s="18"/>
      <c r="N243" s="18"/>
      <c r="O243" s="18">
        <f>[1]Initial_NAT!P42</f>
        <v>762120</v>
      </c>
      <c r="P243" s="18" t="str">
        <f>[1]Initial_NAT!C42</f>
        <v>WA</v>
      </c>
    </row>
    <row r="244" spans="1:16" x14ac:dyDescent="0.2">
      <c r="A244" s="18">
        <f>[1]Initial_NAT!A231</f>
        <v>205932</v>
      </c>
      <c r="B244" s="18" t="str">
        <f>[1]Initial_NAT!B231</f>
        <v>WAI316P153</v>
      </c>
      <c r="C244" s="18" t="str">
        <f>[1]Initial_NAT!D231</f>
        <v>CL Warneton</v>
      </c>
      <c r="D244" s="18" t="str">
        <f>[1]Initial_NAT!E231</f>
        <v>CL Warneton</v>
      </c>
      <c r="E244" s="18">
        <f>[1]Initial_NAT!F231</f>
        <v>50358</v>
      </c>
      <c r="F244" s="18">
        <f>[1]Initial_NAT!G231</f>
        <v>50358</v>
      </c>
      <c r="G244" s="18">
        <f>[1]Initial_NAT!H231</f>
        <v>50358</v>
      </c>
      <c r="H244" s="18">
        <f>[1]Initial_NAT!I231</f>
        <v>50358</v>
      </c>
      <c r="I244" s="18">
        <f>[1]Initial_NAT!J231</f>
        <v>50358</v>
      </c>
      <c r="J244" s="18"/>
      <c r="K244" s="18"/>
      <c r="L244" s="18"/>
      <c r="M244" s="18"/>
      <c r="N244" s="18"/>
      <c r="O244" s="18">
        <f>[1]Initial_NAT!P231</f>
        <v>251790</v>
      </c>
      <c r="P244" s="18" t="str">
        <f>[1]Initial_NAT!C230</f>
        <v>VL</v>
      </c>
    </row>
    <row r="245" spans="1:16" x14ac:dyDescent="0.2">
      <c r="A245" s="18">
        <f>[1]Initial_NAT!A237</f>
        <v>209004</v>
      </c>
      <c r="B245" s="18" t="str">
        <f>[1]Initial_NAT!B237</f>
        <v>WAI318P155</v>
      </c>
      <c r="C245" s="18" t="str">
        <f>[1]Initial_NAT!D237</f>
        <v>ECOFROST</v>
      </c>
      <c r="D245" s="18" t="str">
        <f>[1]Initial_NAT!E237</f>
        <v>Ecofrost</v>
      </c>
      <c r="E245" s="18">
        <f>[1]Initial_NAT!F237</f>
        <v>14352</v>
      </c>
      <c r="F245" s="18">
        <f>[1]Initial_NAT!G237</f>
        <v>14352</v>
      </c>
      <c r="G245" s="18">
        <f>[1]Initial_NAT!H237</f>
        <v>14352</v>
      </c>
      <c r="H245" s="18">
        <f>[1]Initial_NAT!I237</f>
        <v>14352</v>
      </c>
      <c r="I245" s="18">
        <f>[1]Initial_NAT!J237</f>
        <v>14352</v>
      </c>
      <c r="J245" s="18"/>
      <c r="K245" s="18"/>
      <c r="L245" s="18"/>
      <c r="M245" s="18"/>
      <c r="N245" s="18"/>
      <c r="O245" s="18">
        <f>[1]Initial_NAT!P237</f>
        <v>71760</v>
      </c>
      <c r="P245" s="18" t="str">
        <f>[1]Initial_NAT!C236</f>
        <v>VL</v>
      </c>
    </row>
    <row r="246" spans="1:16" x14ac:dyDescent="0.2">
      <c r="A246" s="18">
        <f>[1]Initial_NAT!A238</f>
        <v>210133</v>
      </c>
      <c r="B246" s="18" t="str">
        <f>[1]Initial_NAT!B238</f>
        <v>WAI320P157</v>
      </c>
      <c r="C246" s="18" t="str">
        <f>[1]Initial_NAT!D238</f>
        <v>Cosucra Groupe Warcoing</v>
      </c>
      <c r="D246" s="18" t="str">
        <f>[1]Initial_NAT!E238</f>
        <v>Provital</v>
      </c>
      <c r="E246" s="18">
        <f>[1]Initial_NAT!F238</f>
        <v>0</v>
      </c>
      <c r="F246" s="18">
        <f>[1]Initial_NAT!G238</f>
        <v>0</v>
      </c>
      <c r="G246" s="18">
        <f>[1]Initial_NAT!H238</f>
        <v>0</v>
      </c>
      <c r="H246" s="18">
        <f>[1]Initial_NAT!I238</f>
        <v>0</v>
      </c>
      <c r="I246" s="18">
        <f>[1]Initial_NAT!J238</f>
        <v>0</v>
      </c>
      <c r="J246" s="18"/>
      <c r="K246" s="18"/>
      <c r="L246" s="18"/>
      <c r="M246" s="18"/>
      <c r="N246" s="18"/>
      <c r="O246" s="18">
        <f>[1]Initial_NAT!P238</f>
        <v>0</v>
      </c>
      <c r="P246" s="18" t="str">
        <f>[1]Initial_NAT!C237</f>
        <v>WA</v>
      </c>
    </row>
    <row r="247" spans="1:16" x14ac:dyDescent="0.2">
      <c r="A247" s="18">
        <f>[1]Initial_NAT!A248</f>
        <v>211998</v>
      </c>
      <c r="B247" s="18" t="str">
        <f>[1]Initial_NAT!B248</f>
        <v>WAI325P162</v>
      </c>
      <c r="C247" s="18" t="str">
        <f>[1]Initial_NAT!D248</f>
        <v>Advachem</v>
      </c>
      <c r="D247" s="18" t="str">
        <f>[1]Initial_NAT!E248</f>
        <v>Advachem</v>
      </c>
      <c r="E247" s="18">
        <f>[1]Initial_NAT!F248</f>
        <v>0</v>
      </c>
      <c r="F247" s="18">
        <f>[1]Initial_NAT!G248</f>
        <v>0</v>
      </c>
      <c r="G247" s="18">
        <f>[1]Initial_NAT!H248</f>
        <v>0</v>
      </c>
      <c r="H247" s="18">
        <f>[1]Initial_NAT!I248</f>
        <v>0</v>
      </c>
      <c r="I247" s="18">
        <f>[1]Initial_NAT!J248</f>
        <v>0</v>
      </c>
      <c r="J247" s="18"/>
      <c r="K247" s="18"/>
      <c r="L247" s="18"/>
      <c r="M247" s="18"/>
      <c r="N247" s="18"/>
      <c r="O247" s="18">
        <f>[1]Initial_NAT!P248</f>
        <v>0</v>
      </c>
      <c r="P247" s="18" t="str">
        <f>[1]Initial_NAT!C247</f>
        <v>VL</v>
      </c>
    </row>
  </sheetData>
  <sheetProtection algorithmName="SHA-512" hashValue="3eY1DjSdHnHiUikeCRA4/83BUwvqcD5jX1tH7XR26LSG4n7Fy1zqZJwzr8WzCIc62CayWbEekmAoZOn3n4e+Gw==" saltValue="WXDmEU3+tVJ/Czhz2UKkMA==" spinCount="100000" sheet="1" objects="1" scenarios="1" sort="0" autoFilter="0" pivotTables="0"/>
  <autoFilter ref="A6:P245" xr:uid="{00000000-0009-0000-0000-000001000000}">
    <filterColumn colId="4" showButton="0"/>
    <filterColumn colId="5" showButton="0"/>
    <filterColumn colId="6" showButton="0"/>
    <filterColumn colId="7" hiddenButton="1" showButton="0"/>
    <filterColumn colId="8" hiddenButton="1" showButton="0"/>
    <filterColumn colId="9" showButton="0"/>
    <filterColumn colId="10" showButton="0"/>
    <filterColumn colId="11" showButton="0"/>
    <filterColumn colId="12" showButton="0"/>
    <sortState xmlns:xlrd2="http://schemas.microsoft.com/office/spreadsheetml/2017/richdata2" ref="A9:P247">
      <sortCondition ref="B6:B245"/>
    </sortState>
  </autoFilter>
  <mergeCells count="7">
    <mergeCell ref="P6:P7"/>
    <mergeCell ref="A6:A7"/>
    <mergeCell ref="B6:B7"/>
    <mergeCell ref="C6:C7"/>
    <mergeCell ref="D6:D7"/>
    <mergeCell ref="E6:N6"/>
    <mergeCell ref="O6:O7"/>
  </mergeCells>
  <pageMargins left="0.25" right="0.25" top="0.75" bottom="0.75" header="0.3" footer="0.3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Initial_NAT_Published</vt:lpstr>
      <vt:lpstr>Initial_NAT_Published!Print_Area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2022-09-30T08:33:20Z</dcterms:created>
  <dcterms:modified xsi:type="dcterms:W3CDTF">2022-09-30T08:34:33Z</dcterms:modified>
</cp:coreProperties>
</file>