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G:\DG5_KYOTO\Registries\Global communication\Website\Climateregistry_phase_iv\media\docs\other\"/>
    </mc:Choice>
  </mc:AlternateContent>
  <xr:revisionPtr revIDLastSave="0" documentId="13_ncr:1_{703E8844-5E87-4AE6-B2BF-77905646D84B}" xr6:coauthVersionLast="45" xr6:coauthVersionMax="45" xr10:uidLastSave="{00000000-0000-0000-0000-000000000000}"/>
  <workbookProtection workbookPassword="B136" lockStructure="1"/>
  <bookViews>
    <workbookView xWindow="-23148" yWindow="-108" windowWidth="23256" windowHeight="12576" activeTab="1" xr2:uid="{00000000-000D-0000-FFFF-FFFF00000000}"/>
  </bookViews>
  <sheets>
    <sheet name="BE revenues" sheetId="17" r:id="rId1"/>
    <sheet name="BE overview" sheetId="19" r:id="rId2"/>
  </sheets>
  <definedNames>
    <definedName name="_xlnm._FilterDatabase" localSheetId="0" hidden="1">'BE revenues'!$A$1:$E$720</definedName>
    <definedName name="NativeTimeline_Auction_date">#N/A</definedName>
    <definedName name="Slicer_Unit_type">#N/A</definedName>
  </definedNames>
  <calcPr calcId="191029"/>
  <pivotCaches>
    <pivotCache cacheId="6"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21" i="17" l="1"/>
  <c r="E722" i="17"/>
  <c r="E723" i="17"/>
  <c r="E724" i="17"/>
  <c r="E725" i="17"/>
  <c r="E726" i="17"/>
  <c r="E727" i="17"/>
  <c r="E728" i="17"/>
  <c r="E729" i="17"/>
  <c r="E730" i="17"/>
  <c r="E731" i="17"/>
  <c r="E732" i="17"/>
  <c r="E733" i="17"/>
  <c r="E734" i="17"/>
  <c r="E735" i="17"/>
  <c r="E736" i="17"/>
  <c r="E737" i="17"/>
  <c r="E738" i="17"/>
  <c r="E739" i="17"/>
  <c r="E740" i="17"/>
  <c r="E741" i="17"/>
  <c r="E742" i="17"/>
  <c r="E743" i="17"/>
  <c r="E744" i="17"/>
  <c r="E745" i="17"/>
  <c r="E746" i="17"/>
  <c r="E747" i="17"/>
  <c r="E748" i="17"/>
  <c r="E749" i="17"/>
  <c r="E750" i="17"/>
  <c r="E751" i="17"/>
  <c r="E752" i="17"/>
  <c r="E753" i="17"/>
  <c r="E754" i="17"/>
  <c r="E755" i="17"/>
  <c r="E756" i="17"/>
  <c r="E757" i="17"/>
  <c r="E758" i="17"/>
  <c r="E759" i="17"/>
  <c r="E760" i="17"/>
  <c r="E761" i="17"/>
  <c r="E762" i="17"/>
  <c r="E763" i="17"/>
  <c r="E764" i="17"/>
  <c r="E765" i="17"/>
  <c r="E766" i="17"/>
  <c r="E767" i="17"/>
  <c r="E768" i="17"/>
  <c r="E769" i="17"/>
  <c r="E770" i="17"/>
  <c r="E771" i="17"/>
  <c r="E772" i="17"/>
  <c r="E773" i="17"/>
  <c r="E774" i="17"/>
  <c r="E775" i="17"/>
  <c r="E776" i="17"/>
  <c r="E777" i="17"/>
  <c r="E778" i="17"/>
  <c r="E779" i="17"/>
  <c r="E780" i="17"/>
  <c r="E781" i="17"/>
  <c r="E782" i="17"/>
  <c r="E783" i="17"/>
  <c r="E784" i="17"/>
  <c r="E785" i="17"/>
  <c r="E786" i="17"/>
  <c r="E787" i="17"/>
  <c r="E788" i="17"/>
  <c r="E789" i="17"/>
  <c r="E790" i="17"/>
  <c r="E791" i="17"/>
  <c r="E792" i="17"/>
  <c r="E793" i="17"/>
  <c r="E794" i="17"/>
  <c r="E795" i="17"/>
  <c r="E796" i="17"/>
  <c r="E797" i="17"/>
  <c r="E798" i="17"/>
  <c r="E799" i="17"/>
  <c r="E800" i="17"/>
  <c r="E801" i="17"/>
  <c r="E802" i="17"/>
  <c r="E803" i="17"/>
  <c r="E804" i="17"/>
  <c r="E805" i="17"/>
  <c r="E806" i="17"/>
  <c r="E807" i="17"/>
  <c r="E808" i="17"/>
  <c r="E809" i="17"/>
  <c r="E810" i="17"/>
  <c r="E811" i="17"/>
  <c r="E812" i="17"/>
  <c r="E813" i="17"/>
  <c r="E814" i="17"/>
  <c r="E815" i="17"/>
  <c r="E816" i="17"/>
  <c r="E720" i="17" l="1"/>
  <c r="E719" i="17"/>
  <c r="E718" i="17"/>
  <c r="E717" i="17"/>
  <c r="E716" i="17"/>
  <c r="E715" i="17"/>
  <c r="E709" i="17" l="1"/>
  <c r="E710" i="17"/>
  <c r="E711" i="17"/>
  <c r="E712" i="17"/>
  <c r="E713" i="17"/>
  <c r="E714" i="17"/>
  <c r="E697" i="17" l="1"/>
  <c r="E685" i="17" l="1"/>
  <c r="E591" i="17" l="1"/>
  <c r="E592" i="17"/>
  <c r="E593" i="17"/>
  <c r="E594" i="17"/>
  <c r="E595" i="17"/>
  <c r="E596" i="17"/>
  <c r="E597" i="17"/>
  <c r="E598" i="17"/>
  <c r="E599" i="17"/>
  <c r="E600" i="17"/>
  <c r="E601" i="17"/>
  <c r="E602" i="17"/>
  <c r="E603" i="17"/>
  <c r="E604" i="17"/>
  <c r="E605" i="17"/>
  <c r="E606" i="17"/>
  <c r="E607" i="17"/>
  <c r="E608" i="17"/>
  <c r="E609" i="17"/>
  <c r="E610" i="17"/>
  <c r="E611" i="17"/>
  <c r="E612" i="17"/>
  <c r="E613" i="17"/>
  <c r="E614" i="17"/>
  <c r="E615" i="17"/>
  <c r="E616" i="17"/>
  <c r="E617" i="17"/>
  <c r="E618" i="17"/>
  <c r="E619" i="17"/>
  <c r="E620" i="17"/>
  <c r="E621" i="17"/>
  <c r="E622" i="17"/>
  <c r="E623" i="17"/>
  <c r="E624" i="17"/>
  <c r="E625" i="17"/>
  <c r="E626" i="17"/>
  <c r="E627" i="17"/>
  <c r="E628" i="17"/>
  <c r="E629" i="17"/>
  <c r="E630" i="17"/>
  <c r="E631" i="17"/>
  <c r="E632" i="17"/>
  <c r="E633" i="17"/>
  <c r="E634" i="17"/>
  <c r="E635" i="17"/>
  <c r="E636" i="17"/>
  <c r="E637" i="17"/>
  <c r="E638" i="17"/>
  <c r="E639" i="17"/>
  <c r="E640" i="17"/>
  <c r="E641" i="17"/>
  <c r="E642" i="17"/>
  <c r="E643" i="17"/>
  <c r="E644" i="17"/>
  <c r="E645" i="17"/>
  <c r="E646" i="17"/>
  <c r="E647" i="17"/>
  <c r="E648" i="17"/>
  <c r="E649" i="17"/>
  <c r="E650" i="17"/>
  <c r="E651" i="17"/>
  <c r="E652" i="17"/>
  <c r="E653" i="17"/>
  <c r="E654" i="17"/>
  <c r="E655" i="17"/>
  <c r="E656" i="17"/>
  <c r="E657" i="17"/>
  <c r="E658" i="17"/>
  <c r="E659" i="17"/>
  <c r="E660" i="17"/>
  <c r="E661" i="17"/>
  <c r="E662" i="17"/>
  <c r="E663" i="17"/>
  <c r="E664" i="17"/>
  <c r="E665" i="17"/>
  <c r="E666" i="17"/>
  <c r="E667" i="17"/>
  <c r="E668" i="17"/>
  <c r="E669" i="17"/>
  <c r="E670" i="17"/>
  <c r="E671" i="17"/>
  <c r="E672" i="17"/>
  <c r="E673" i="17"/>
  <c r="E674" i="17"/>
  <c r="E675" i="17"/>
  <c r="E676" i="17"/>
  <c r="E677" i="17"/>
  <c r="E678" i="17"/>
  <c r="E679" i="17"/>
  <c r="E680" i="17"/>
  <c r="E681" i="17"/>
  <c r="E682" i="17"/>
  <c r="E683" i="17"/>
  <c r="E684" i="17"/>
  <c r="E686" i="17"/>
  <c r="E687" i="17"/>
  <c r="E688" i="17"/>
  <c r="E689" i="17"/>
  <c r="E690" i="17"/>
  <c r="E691" i="17"/>
  <c r="E692" i="17"/>
  <c r="E693" i="17"/>
  <c r="E694" i="17"/>
  <c r="E695" i="17"/>
  <c r="E696" i="17"/>
  <c r="E698" i="17"/>
  <c r="E699" i="17"/>
  <c r="E700" i="17"/>
  <c r="E701" i="17"/>
  <c r="E702" i="17"/>
  <c r="E703" i="17"/>
  <c r="E704" i="17"/>
  <c r="E705" i="17"/>
  <c r="E706" i="17"/>
  <c r="E707" i="17"/>
  <c r="E708" i="17"/>
  <c r="E590" i="17"/>
  <c r="E589" i="17"/>
  <c r="E588" i="17"/>
  <c r="E587" i="17"/>
  <c r="E586" i="17"/>
  <c r="E585" i="17"/>
  <c r="E584" i="17"/>
  <c r="E583" i="17"/>
  <c r="E582" i="17" l="1"/>
  <c r="E581" i="17"/>
  <c r="E578" i="17" l="1"/>
  <c r="E442" i="17" l="1"/>
  <c r="E441" i="17"/>
  <c r="E440" i="17"/>
  <c r="E439" i="17"/>
  <c r="E438" i="17"/>
  <c r="E437" i="17"/>
  <c r="E436" i="17"/>
  <c r="E435" i="17"/>
  <c r="E434" i="17"/>
  <c r="E433" i="17"/>
  <c r="E432" i="17"/>
  <c r="E431" i="17"/>
  <c r="E430" i="17"/>
  <c r="E429" i="17"/>
  <c r="E428" i="17"/>
  <c r="E427" i="17"/>
  <c r="E426" i="17"/>
  <c r="E425" i="17"/>
  <c r="E424" i="17"/>
  <c r="E423" i="17"/>
  <c r="E422" i="17"/>
  <c r="E421" i="17"/>
  <c r="E420" i="17"/>
  <c r="E419" i="17"/>
  <c r="E418" i="17"/>
  <c r="E417" i="17"/>
  <c r="E416" i="17"/>
  <c r="E415" i="17"/>
  <c r="E414" i="17"/>
  <c r="E413" i="17"/>
  <c r="E412" i="17"/>
  <c r="E411" i="17"/>
  <c r="E410" i="17"/>
  <c r="E409" i="17"/>
  <c r="E408" i="17"/>
  <c r="E407" i="17"/>
  <c r="E406" i="17"/>
  <c r="E405" i="17"/>
  <c r="E404" i="17"/>
  <c r="E403" i="17"/>
  <c r="E402" i="17"/>
  <c r="E401" i="17"/>
  <c r="E400" i="17"/>
  <c r="E399" i="17"/>
  <c r="E398" i="17"/>
  <c r="E397" i="17"/>
  <c r="E396" i="17"/>
  <c r="E395" i="17"/>
  <c r="E394" i="17"/>
  <c r="E393" i="17"/>
  <c r="E392" i="17"/>
  <c r="E391" i="17"/>
  <c r="E390" i="17"/>
  <c r="E389" i="17"/>
  <c r="E388" i="17"/>
  <c r="E387" i="17"/>
  <c r="E386" i="17"/>
  <c r="E385" i="17"/>
  <c r="E384" i="17"/>
  <c r="E383" i="17"/>
  <c r="E382" i="17"/>
  <c r="E381" i="17"/>
  <c r="E380" i="17"/>
  <c r="E379" i="17"/>
  <c r="E378" i="17"/>
  <c r="E377" i="17"/>
  <c r="E376" i="17"/>
  <c r="E375" i="17"/>
  <c r="E374" i="17"/>
  <c r="E373" i="17"/>
  <c r="E372" i="17"/>
  <c r="E371" i="17"/>
  <c r="E370" i="17"/>
  <c r="E369" i="17"/>
  <c r="E368" i="17"/>
  <c r="E367" i="17"/>
  <c r="E366" i="17"/>
  <c r="E365" i="17"/>
  <c r="E364" i="17"/>
  <c r="E363" i="17"/>
  <c r="E362" i="17"/>
  <c r="E361" i="17"/>
  <c r="E360" i="17"/>
  <c r="E359" i="17"/>
  <c r="E358" i="17"/>
  <c r="E357" i="17"/>
  <c r="E356" i="17"/>
  <c r="E355" i="17"/>
  <c r="E354" i="17"/>
  <c r="E353" i="17"/>
  <c r="E352" i="17"/>
  <c r="E351" i="17"/>
  <c r="E350" i="17"/>
  <c r="E349" i="17"/>
  <c r="E348" i="17"/>
  <c r="E347" i="17"/>
  <c r="E346" i="17"/>
  <c r="E345" i="17"/>
  <c r="E344" i="17"/>
  <c r="E343" i="17"/>
  <c r="E342" i="17"/>
  <c r="E341" i="17"/>
  <c r="E340" i="17"/>
  <c r="E339" i="17"/>
  <c r="E338" i="17"/>
  <c r="E337" i="17"/>
  <c r="E336" i="17"/>
  <c r="E335" i="17"/>
  <c r="E334" i="17"/>
  <c r="E333" i="17"/>
  <c r="E332" i="17"/>
  <c r="E331" i="17"/>
  <c r="E330" i="17"/>
  <c r="E329" i="17"/>
  <c r="E328" i="17"/>
  <c r="E327" i="17"/>
  <c r="E326" i="17"/>
  <c r="E325" i="17"/>
  <c r="E324" i="17"/>
  <c r="E323" i="17"/>
  <c r="E322" i="17"/>
  <c r="E321" i="17"/>
  <c r="E320" i="17"/>
  <c r="E319" i="17"/>
  <c r="E318" i="17"/>
  <c r="E317" i="17"/>
  <c r="E316" i="17"/>
  <c r="E315" i="17"/>
  <c r="E314" i="17"/>
  <c r="E313" i="17"/>
  <c r="E312" i="17"/>
  <c r="E311" i="17"/>
  <c r="E310" i="17"/>
  <c r="E309" i="17"/>
  <c r="E308" i="17"/>
  <c r="E307" i="17"/>
  <c r="E306" i="17"/>
  <c r="E305" i="17"/>
  <c r="E304" i="17"/>
  <c r="E303" i="17"/>
  <c r="E302" i="17"/>
  <c r="E301" i="17"/>
  <c r="E300" i="17"/>
  <c r="E299" i="17"/>
  <c r="E298" i="17"/>
  <c r="E297" i="17"/>
  <c r="E296" i="17"/>
  <c r="E295" i="17"/>
  <c r="E294" i="17"/>
  <c r="E293" i="17"/>
  <c r="E292" i="17"/>
  <c r="E291" i="17"/>
  <c r="E290" i="17"/>
  <c r="E289" i="17"/>
  <c r="E288" i="17"/>
  <c r="E287" i="17"/>
  <c r="E286" i="17"/>
  <c r="E285" i="17"/>
  <c r="E284" i="17"/>
  <c r="E283" i="17"/>
  <c r="E282" i="17"/>
  <c r="E281" i="17"/>
  <c r="E280" i="17"/>
  <c r="E279" i="17"/>
  <c r="E278" i="17"/>
  <c r="E277" i="17"/>
  <c r="E276" i="17"/>
  <c r="E275" i="17"/>
  <c r="E274" i="17"/>
  <c r="E273" i="17"/>
  <c r="E272" i="17"/>
  <c r="E271" i="17"/>
  <c r="E270" i="17"/>
  <c r="E269" i="17"/>
  <c r="E268" i="17"/>
  <c r="E267" i="17"/>
  <c r="E266" i="17"/>
  <c r="E265" i="17"/>
  <c r="E264" i="17"/>
  <c r="E263" i="17"/>
  <c r="E262" i="17"/>
  <c r="E261" i="17"/>
  <c r="E260" i="17"/>
  <c r="E259" i="17"/>
  <c r="E258" i="17"/>
  <c r="E257" i="17"/>
  <c r="E256" i="17"/>
  <c r="E255" i="17"/>
  <c r="E254" i="17"/>
  <c r="E253" i="17"/>
  <c r="E252" i="17"/>
  <c r="E251" i="17"/>
  <c r="E250" i="17"/>
  <c r="E249" i="17"/>
  <c r="E248" i="17"/>
  <c r="E247" i="17"/>
  <c r="E246" i="17"/>
  <c r="E245" i="17"/>
  <c r="E244" i="17"/>
  <c r="E243" i="17"/>
  <c r="E242" i="17"/>
  <c r="E241" i="17"/>
  <c r="E240" i="17"/>
  <c r="E239" i="17"/>
  <c r="E238" i="17"/>
  <c r="E237" i="17"/>
  <c r="E236" i="17"/>
  <c r="E235" i="17"/>
  <c r="E234" i="17"/>
  <c r="E233" i="17"/>
  <c r="E232" i="17"/>
  <c r="E231" i="17"/>
  <c r="E230" i="17"/>
  <c r="E229" i="17"/>
  <c r="E228" i="17"/>
  <c r="E227" i="17"/>
  <c r="E226" i="17"/>
  <c r="E225" i="17"/>
  <c r="E224" i="17"/>
  <c r="E223" i="17"/>
  <c r="E222" i="17"/>
  <c r="E221" i="17"/>
  <c r="E220" i="17"/>
  <c r="E219" i="17"/>
  <c r="E218" i="17"/>
  <c r="E217" i="17"/>
  <c r="E216" i="17"/>
  <c r="E215" i="17"/>
  <c r="E214" i="17"/>
  <c r="E213" i="17"/>
  <c r="E212" i="17"/>
  <c r="E211" i="17"/>
  <c r="E210" i="17"/>
  <c r="E209" i="17"/>
  <c r="E208" i="17"/>
  <c r="E207" i="17"/>
  <c r="E206" i="17"/>
  <c r="E205" i="17"/>
  <c r="E204" i="17"/>
  <c r="E203" i="17"/>
  <c r="E202" i="17"/>
  <c r="E201" i="17"/>
  <c r="E200" i="17"/>
  <c r="E199" i="17"/>
  <c r="E198" i="17"/>
  <c r="E197" i="17"/>
  <c r="E196" i="17"/>
  <c r="E195" i="17"/>
  <c r="E194" i="17"/>
  <c r="E193" i="17"/>
  <c r="E192" i="17"/>
  <c r="E191" i="17"/>
  <c r="E190" i="17"/>
  <c r="E189" i="17"/>
  <c r="E188" i="17"/>
  <c r="E187" i="17"/>
  <c r="E186" i="17"/>
  <c r="E185" i="17"/>
  <c r="E184" i="17"/>
  <c r="E183" i="17"/>
  <c r="E182" i="17"/>
  <c r="E181" i="17"/>
  <c r="E180" i="17"/>
  <c r="E179" i="17"/>
  <c r="E178" i="17"/>
  <c r="E177" i="17"/>
  <c r="E176" i="17"/>
  <c r="E175" i="17"/>
  <c r="E174" i="17"/>
  <c r="E173" i="17"/>
  <c r="E172" i="17"/>
  <c r="E171" i="17"/>
  <c r="E170" i="17"/>
  <c r="E169" i="17"/>
  <c r="E168" i="17"/>
  <c r="E167" i="17"/>
  <c r="E166" i="17"/>
  <c r="E165" i="17"/>
  <c r="E164" i="17"/>
  <c r="E163" i="17"/>
  <c r="E162" i="17"/>
  <c r="E161" i="17"/>
  <c r="E160" i="17"/>
  <c r="E159" i="17"/>
  <c r="E158" i="17"/>
  <c r="E157" i="17"/>
  <c r="E156" i="17"/>
  <c r="E155" i="17"/>
  <c r="E154" i="17"/>
  <c r="E153" i="17"/>
  <c r="E152" i="17"/>
  <c r="E151" i="17"/>
  <c r="E150" i="17"/>
  <c r="E149" i="17"/>
  <c r="E148" i="17"/>
  <c r="E147" i="17"/>
  <c r="E146" i="17"/>
  <c r="E145" i="17"/>
  <c r="E144" i="17"/>
  <c r="E143" i="17"/>
  <c r="E142" i="17"/>
  <c r="E141" i="17"/>
  <c r="E140" i="17"/>
  <c r="E139" i="17"/>
  <c r="E138" i="17"/>
  <c r="E137" i="17"/>
  <c r="E136" i="17"/>
  <c r="E135" i="17"/>
  <c r="E134" i="17"/>
  <c r="E133" i="17"/>
  <c r="E132" i="17"/>
  <c r="E131" i="17"/>
  <c r="E130" i="17"/>
  <c r="E129" i="17"/>
  <c r="E128" i="17"/>
  <c r="E127" i="17"/>
  <c r="E126" i="17"/>
  <c r="E125" i="17"/>
  <c r="E124" i="17"/>
  <c r="E123" i="17"/>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E88" i="17"/>
  <c r="E87" i="17"/>
  <c r="E86" i="17"/>
  <c r="E85" i="17"/>
  <c r="E84" i="17"/>
  <c r="E83" i="17"/>
  <c r="E82" i="17"/>
  <c r="E81" i="17"/>
  <c r="E80" i="17"/>
  <c r="E79" i="17"/>
  <c r="E78" i="17"/>
  <c r="E77" i="17"/>
  <c r="E76" i="17"/>
  <c r="E75" i="17"/>
  <c r="E74" i="17"/>
  <c r="E73" i="17"/>
  <c r="E72"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E4" i="17"/>
  <c r="E3" i="17"/>
  <c r="E2" i="17"/>
  <c r="E536" i="17" l="1"/>
  <c r="E537" i="17"/>
  <c r="E538" i="17"/>
  <c r="E539" i="17"/>
  <c r="E540" i="17"/>
  <c r="E541" i="17"/>
  <c r="E542" i="17"/>
  <c r="E543" i="17"/>
  <c r="E544" i="17"/>
  <c r="E545" i="17"/>
  <c r="E546" i="17"/>
  <c r="E547" i="17"/>
  <c r="E548" i="17"/>
  <c r="E528" i="17"/>
  <c r="E529" i="17"/>
  <c r="E530" i="17"/>
  <c r="E531" i="17"/>
  <c r="E532" i="17"/>
  <c r="E533" i="17"/>
  <c r="E534" i="17"/>
  <c r="E535" i="17"/>
  <c r="E527" i="17"/>
  <c r="E492" i="17" l="1"/>
  <c r="E493" i="17"/>
  <c r="E580" i="17" l="1"/>
  <c r="E579" i="17"/>
  <c r="E577" i="17"/>
  <c r="E576" i="17"/>
  <c r="E575" i="17"/>
  <c r="E574" i="17"/>
  <c r="E573" i="17"/>
  <c r="E572" i="17"/>
  <c r="E571" i="17"/>
  <c r="E570" i="17"/>
  <c r="E569" i="17"/>
  <c r="E568" i="17"/>
  <c r="E567" i="17"/>
  <c r="E566" i="17"/>
  <c r="E565" i="17"/>
  <c r="E564" i="17"/>
  <c r="E563" i="17"/>
  <c r="E562" i="17"/>
  <c r="E561" i="17"/>
  <c r="E560" i="17"/>
  <c r="E559" i="17"/>
  <c r="E558" i="17"/>
  <c r="E557" i="17"/>
  <c r="E556" i="17"/>
  <c r="E555" i="17"/>
  <c r="E554" i="17"/>
  <c r="E553" i="17"/>
  <c r="E552" i="17"/>
  <c r="E551" i="17"/>
  <c r="E550" i="17"/>
  <c r="E549" i="17"/>
  <c r="E526" i="17"/>
  <c r="E525" i="17"/>
  <c r="E524" i="17"/>
  <c r="E523" i="17"/>
  <c r="E522" i="17"/>
  <c r="E521" i="17"/>
  <c r="E520" i="17"/>
  <c r="E519" i="17"/>
  <c r="E518" i="17"/>
  <c r="E517" i="17"/>
  <c r="E516" i="17"/>
  <c r="E515" i="17"/>
  <c r="E514" i="17"/>
  <c r="E513" i="17"/>
  <c r="E512" i="17"/>
  <c r="E511" i="17"/>
  <c r="E510" i="17"/>
  <c r="E509" i="17"/>
  <c r="E508" i="17"/>
  <c r="E507" i="17"/>
  <c r="E506" i="17"/>
  <c r="E505" i="17"/>
  <c r="E504" i="17"/>
  <c r="E503" i="17"/>
  <c r="E502" i="17"/>
  <c r="E501" i="17"/>
  <c r="E500" i="17"/>
  <c r="E499" i="17"/>
  <c r="E498" i="17"/>
  <c r="E497" i="17"/>
  <c r="E496" i="17"/>
  <c r="E495" i="17"/>
  <c r="E494" i="17"/>
  <c r="E491" i="17"/>
  <c r="E490" i="17"/>
  <c r="E489" i="17"/>
  <c r="E488" i="17"/>
  <c r="E487" i="17"/>
  <c r="E486" i="17"/>
  <c r="E485" i="17"/>
  <c r="E484" i="17"/>
  <c r="E483" i="17"/>
  <c r="E482" i="17"/>
  <c r="E481" i="17"/>
  <c r="E480" i="17"/>
  <c r="E479" i="17"/>
  <c r="E478" i="17"/>
  <c r="E477" i="17"/>
  <c r="E476" i="17"/>
  <c r="E475" i="17"/>
  <c r="E474" i="17"/>
  <c r="E473" i="17"/>
  <c r="E472" i="17"/>
  <c r="E471" i="17"/>
  <c r="E470" i="17"/>
  <c r="E469" i="17"/>
  <c r="E468" i="17"/>
  <c r="E467" i="17"/>
  <c r="E466" i="17"/>
  <c r="E465" i="17"/>
  <c r="E464" i="17"/>
  <c r="E463" i="17"/>
  <c r="E462" i="17"/>
  <c r="E461" i="17"/>
  <c r="E460" i="17"/>
  <c r="E459" i="17"/>
  <c r="E458" i="17"/>
  <c r="E457" i="17"/>
  <c r="E456" i="17"/>
  <c r="E455" i="17"/>
  <c r="E454" i="17"/>
  <c r="E453" i="17"/>
  <c r="E452" i="17"/>
  <c r="E451" i="17"/>
  <c r="E450" i="17"/>
  <c r="E449" i="17"/>
  <c r="E448" i="17"/>
  <c r="E447" i="17"/>
  <c r="E446" i="17"/>
  <c r="E445" i="17"/>
  <c r="E444" i="17"/>
  <c r="E443" i="17"/>
</calcChain>
</file>

<file path=xl/sharedStrings.xml><?xml version="1.0" encoding="utf-8"?>
<sst xmlns="http://schemas.openxmlformats.org/spreadsheetml/2006/main" count="1164" uniqueCount="12">
  <si>
    <t>Volume</t>
  </si>
  <si>
    <t>EUA</t>
  </si>
  <si>
    <t>Average price</t>
  </si>
  <si>
    <t>Row Labels</t>
  </si>
  <si>
    <t>Grand Total</t>
  </si>
  <si>
    <t>Revenues (€)</t>
  </si>
  <si>
    <t>Revenu</t>
  </si>
  <si>
    <t>Price</t>
  </si>
  <si>
    <t>Unit type</t>
  </si>
  <si>
    <t>Auction date</t>
  </si>
  <si>
    <t>EUAA</t>
  </si>
  <si>
    <t>EAA3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</si>
</sst>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00_ ;_ &quot;€&quot;\ * \-#,##0.00_ ;_ &quot;€&quot;\ * &quot;-&quot;??_ ;_ @_ "/>
    <numFmt numFmtId="165" formatCode="_ * #,##0.00_ ;_ * \-#,##0.00_ ;_ * &quot;-&quot;??_ ;_ @_ "/>
    <numFmt numFmtId="166" formatCode="_-* #,##0.00\ _€_-;\-* #,##0.00\ _€_-;_-* &quot;-&quot;??\ _€_-;_-@_-"/>
    <numFmt numFmtId="167" formatCode="[$-409]dd\-mmm\-yy;@"/>
    <numFmt numFmtId="168" formatCode="_ * #,##0_ ;_ * \-#,##0_ ;_ * &quot;-&quot;??_ ;_ @_ "/>
    <numFmt numFmtId="169" formatCode="d/mm/yyyy;@"/>
    <numFmt numFmtId="170" formatCode="&quot;€&quot;\ #,##0.00"/>
    <numFmt numFmtId="171" formatCode="_ [$€-813]\ * #,##0.00_ ;_ [$€-813]\ * \-#,##0.00_ ;_ [$€-813]\ * &quot;-&quot;??_ ;_ @_ "/>
  </numFmts>
  <fonts count="8" x14ac:knownFonts="1">
    <font>
      <sz val="11"/>
      <color theme="1"/>
      <name val="Calibri"/>
      <family val="2"/>
      <scheme val="minor"/>
    </font>
    <font>
      <sz val="10"/>
      <name val="Arial"/>
      <family val="2"/>
    </font>
    <font>
      <sz val="11"/>
      <color theme="1"/>
      <name val="Calibri"/>
      <family val="2"/>
      <scheme val="minor"/>
    </font>
    <font>
      <sz val="11"/>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1">
    <xf numFmtId="167" fontId="0" fillId="0" borderId="0"/>
    <xf numFmtId="166" fontId="1" fillId="0" borderId="0" applyFont="0" applyFill="0" applyBorder="0" applyAlignment="0" applyProtection="0"/>
    <xf numFmtId="9" fontId="1" fillId="0" borderId="0" applyFont="0" applyFill="0" applyBorder="0" applyAlignment="0" applyProtection="0"/>
    <xf numFmtId="167" fontId="1" fillId="0" borderId="0"/>
    <xf numFmtId="167" fontId="2" fillId="0" borderId="0"/>
    <xf numFmtId="164" fontId="2" fillId="0" borderId="0" applyFont="0" applyFill="0" applyBorder="0" applyAlignment="0" applyProtection="0"/>
    <xf numFmtId="166" fontId="2" fillId="0" borderId="0" applyFont="0" applyFill="0" applyBorder="0" applyAlignment="0" applyProtection="0"/>
    <xf numFmtId="167" fontId="2" fillId="0" borderId="0"/>
    <xf numFmtId="167" fontId="2" fillId="0" borderId="0"/>
    <xf numFmtId="167" fontId="2" fillId="0" borderId="0"/>
    <xf numFmtId="165" fontId="2" fillId="0" borderId="0" applyFont="0" applyFill="0" applyBorder="0" applyAlignment="0" applyProtection="0"/>
  </cellStyleXfs>
  <cellXfs count="33">
    <xf numFmtId="167" fontId="0" fillId="0" borderId="0" xfId="0"/>
    <xf numFmtId="167" fontId="0" fillId="0" borderId="0" xfId="0" applyAlignment="1">
      <alignment vertical="top"/>
    </xf>
    <xf numFmtId="167" fontId="0" fillId="0" borderId="0" xfId="0" pivotButton="1"/>
    <xf numFmtId="167" fontId="0" fillId="0" borderId="0" xfId="0" applyAlignment="1">
      <alignment horizontal="left"/>
    </xf>
    <xf numFmtId="168" fontId="0" fillId="0" borderId="0" xfId="0" applyNumberFormat="1"/>
    <xf numFmtId="167" fontId="4" fillId="2" borderId="0" xfId="0" applyFont="1" applyFill="1" applyBorder="1" applyAlignment="1">
      <alignment horizontal="center" vertical="center"/>
    </xf>
    <xf numFmtId="167" fontId="0" fillId="2" borderId="0" xfId="0" applyFill="1"/>
    <xf numFmtId="169" fontId="6" fillId="2" borderId="0" xfId="0" applyNumberFormat="1" applyFont="1" applyFill="1" applyBorder="1" applyAlignment="1">
      <alignment horizontal="center" vertical="center"/>
    </xf>
    <xf numFmtId="167" fontId="6" fillId="2" borderId="0" xfId="0" applyFont="1" applyFill="1" applyBorder="1" applyAlignment="1">
      <alignment horizontal="center" vertical="center"/>
    </xf>
    <xf numFmtId="164" fontId="4" fillId="2" borderId="0" xfId="5" applyFont="1" applyFill="1" applyBorder="1" applyAlignment="1">
      <alignment horizontal="center" vertical="center"/>
    </xf>
    <xf numFmtId="167" fontId="3" fillId="0" borderId="0" xfId="0" applyFont="1"/>
    <xf numFmtId="169" fontId="7" fillId="0" borderId="0" xfId="0" applyNumberFormat="1" applyFont="1" applyFill="1" applyBorder="1" applyAlignment="1">
      <alignment horizontal="center" vertical="center"/>
    </xf>
    <xf numFmtId="169" fontId="7" fillId="0" borderId="0" xfId="7" applyNumberFormat="1" applyFont="1" applyFill="1" applyBorder="1" applyAlignment="1">
      <alignment horizontal="center" vertical="center" wrapText="1"/>
    </xf>
    <xf numFmtId="167" fontId="7" fillId="0" borderId="0" xfId="7" applyFont="1" applyFill="1" applyBorder="1" applyAlignment="1">
      <alignment horizontal="center" vertical="center"/>
    </xf>
    <xf numFmtId="167" fontId="7" fillId="0" borderId="0" xfId="0" applyFont="1" applyFill="1" applyBorder="1" applyAlignment="1">
      <alignment horizontal="center" vertical="center"/>
    </xf>
    <xf numFmtId="3" fontId="7" fillId="0" borderId="0" xfId="7" applyNumberFormat="1" applyFont="1" applyFill="1" applyBorder="1" applyAlignment="1">
      <alignment horizontal="right" vertical="center" wrapText="1"/>
    </xf>
    <xf numFmtId="167" fontId="5" fillId="0" borderId="0" xfId="0" applyFont="1" applyFill="1" applyBorder="1" applyAlignment="1">
      <alignment horizontal="right" vertical="center"/>
    </xf>
    <xf numFmtId="164" fontId="5" fillId="0" borderId="0" xfId="5" applyFont="1" applyFill="1" applyBorder="1" applyAlignment="1">
      <alignment horizontal="right" vertical="center"/>
    </xf>
    <xf numFmtId="169" fontId="7" fillId="0" borderId="0" xfId="0" applyNumberFormat="1" applyFont="1" applyFill="1" applyBorder="1" applyAlignment="1" applyProtection="1">
      <alignment horizontal="center" vertical="center"/>
      <protection locked="0"/>
    </xf>
    <xf numFmtId="164" fontId="0" fillId="0" borderId="0" xfId="5" applyFont="1"/>
    <xf numFmtId="164" fontId="7" fillId="0" borderId="0" xfId="5" applyFont="1" applyFill="1" applyBorder="1" applyAlignment="1">
      <alignment horizontal="right" vertical="center"/>
    </xf>
    <xf numFmtId="3" fontId="7" fillId="0" borderId="0" xfId="6" applyNumberFormat="1" applyFont="1" applyFill="1" applyBorder="1" applyAlignment="1">
      <alignment horizontal="right" vertical="center"/>
    </xf>
    <xf numFmtId="1" fontId="7" fillId="0" borderId="0"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right" vertical="center"/>
      <protection locked="0"/>
    </xf>
    <xf numFmtId="164" fontId="5" fillId="0" borderId="0" xfId="5" applyFont="1" applyFill="1" applyBorder="1" applyAlignment="1">
      <alignment vertical="center"/>
    </xf>
    <xf numFmtId="168" fontId="0" fillId="0" borderId="0" xfId="10" applyNumberFormat="1" applyFont="1"/>
    <xf numFmtId="169" fontId="7" fillId="0" borderId="0" xfId="0" applyNumberFormat="1" applyFont="1" applyFill="1" applyBorder="1" applyAlignment="1" applyProtection="1">
      <alignment horizontal="center"/>
      <protection locked="0"/>
    </xf>
    <xf numFmtId="168" fontId="5" fillId="0" borderId="0" xfId="10" applyNumberFormat="1" applyFont="1" applyFill="1" applyBorder="1" applyAlignment="1">
      <alignment horizontal="right" vertical="top"/>
    </xf>
    <xf numFmtId="168" fontId="5" fillId="0" borderId="0" xfId="10" applyNumberFormat="1" applyFont="1" applyFill="1" applyBorder="1" applyAlignment="1">
      <alignment horizontal="right" vertical="center"/>
    </xf>
    <xf numFmtId="170" fontId="0" fillId="0" borderId="0" xfId="0" applyNumberFormat="1"/>
    <xf numFmtId="39" fontId="0" fillId="0" borderId="0" xfId="0" applyNumberFormat="1"/>
    <xf numFmtId="171" fontId="5" fillId="0" borderId="0" xfId="0" applyNumberFormat="1" applyFont="1" applyBorder="1" applyAlignment="1">
      <alignment horizontal="right" vertical="top"/>
    </xf>
    <xf numFmtId="14" fontId="0" fillId="0" borderId="0" xfId="0" applyNumberFormat="1" applyAlignment="1">
      <alignment horizontal="left" indent="1"/>
    </xf>
  </cellXfs>
  <cellStyles count="11">
    <cellStyle name="Comma" xfId="10" builtinId="3"/>
    <cellStyle name="Comma 2" xfId="6" xr:uid="{00000000-0005-0000-0000-000001000000}"/>
    <cellStyle name="Currency" xfId="5" builtinId="4"/>
    <cellStyle name="Komma 2" xfId="1" xr:uid="{00000000-0005-0000-0000-000003000000}"/>
    <cellStyle name="Normal" xfId="0" builtinId="0"/>
    <cellStyle name="Normal 6" xfId="9" xr:uid="{00000000-0005-0000-0000-000005000000}"/>
    <cellStyle name="Normal 7" xfId="7" xr:uid="{00000000-0005-0000-0000-000006000000}"/>
    <cellStyle name="Normal 8" xfId="8" xr:uid="{00000000-0005-0000-0000-000007000000}"/>
    <cellStyle name="Prozent 2" xfId="2" xr:uid="{00000000-0005-0000-0000-000008000000}"/>
    <cellStyle name="Standard 2" xfId="3" xr:uid="{00000000-0005-0000-0000-000009000000}"/>
    <cellStyle name="Standard 3" xfId="4" xr:uid="{00000000-0005-0000-0000-00000A000000}"/>
  </cellStyles>
  <dxfs count="2">
    <dxf>
      <numFmt numFmtId="168" formatCode="_ * #,##0_ ;_ * \-#,##0_ ;_ * &quot;-&quot;??_ ;_ @_ "/>
    </dxf>
    <dxf>
      <numFmt numFmtId="168"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4" Type="http://schemas.microsoft.com/office/2007/relationships/slicerCache" Target="slicerCaches/slicerCache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[Public_report_BE_auction_revenues_2013-2020.xlsx]BE overview!BE revenues</c:name>
    <c:fmtId val="0"/>
  </c:pivotSource>
  <c:chart>
    <c:autoTitleDeleted val="1"/>
    <c:pivotFmts>
      <c:pivotFmt>
        <c:idx val="0"/>
        <c:spPr>
          <a:solidFill>
            <a:schemeClr val="accent1"/>
          </a:solidFill>
          <a:ln w="28575" cap="rnd">
            <a:noFill/>
            <a:round/>
          </a:ln>
          <a:effectLst/>
        </c:spPr>
        <c:marker>
          <c:symbol val="circle"/>
          <c:size val="3"/>
          <c:spPr>
            <a:solidFill>
              <a:schemeClr val="accent1"/>
            </a:solidFill>
            <a:ln w="9525">
              <a:solidFill>
                <a:schemeClr val="accent1"/>
              </a:solidFill>
            </a:ln>
            <a:effectLst/>
          </c:spPr>
        </c:marker>
      </c:pivotFmt>
      <c:pivotFmt>
        <c:idx val="1"/>
        <c:spPr>
          <a:ln w="28575" cap="rnd">
            <a:noFill/>
            <a:round/>
          </a:ln>
          <a:effectLst/>
        </c:spPr>
        <c:marker>
          <c:symbol val="circle"/>
          <c:size val="3"/>
          <c:spPr>
            <a:solidFill>
              <a:schemeClr val="accent6"/>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noFill/>
            <a:round/>
          </a:ln>
          <a:effectLst/>
        </c:spPr>
        <c:marker>
          <c:symbol val="circle"/>
          <c:size val="3"/>
          <c:spPr>
            <a:solidFill>
              <a:schemeClr val="accent1"/>
            </a:solidFill>
            <a:ln w="9525">
              <a:noFill/>
            </a:ln>
            <a:effectLst/>
          </c:spPr>
        </c:marker>
      </c:pivotFmt>
      <c:pivotFmt>
        <c:idx val="3"/>
        <c:spPr>
          <a:ln w="25400" cap="rnd">
            <a:noFill/>
            <a:round/>
          </a:ln>
          <a:effectLst/>
        </c:spPr>
        <c:marker>
          <c:symbol val="circle"/>
          <c:size val="3"/>
          <c:spPr>
            <a:solidFill>
              <a:schemeClr val="accent2"/>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5400" cap="rnd">
            <a:noFill/>
            <a:round/>
          </a:ln>
          <a:effectLst/>
        </c:spPr>
        <c:marker>
          <c:symbol val="circle"/>
          <c:size val="3"/>
          <c:spPr>
            <a:solidFill>
              <a:schemeClr val="accent1"/>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5400" cap="rnd">
            <a:noFill/>
            <a:round/>
          </a:ln>
          <a:effectLst/>
        </c:spPr>
        <c:marker>
          <c:spPr>
            <a:solidFill>
              <a:schemeClr val="accent1"/>
            </a:solidFill>
            <a:ln w="9525">
              <a:solidFill>
                <a:schemeClr val="accent1"/>
              </a:solidFill>
            </a:ln>
            <a:effectLst/>
          </c:spPr>
        </c:marker>
      </c:pivotFmt>
      <c:pivotFmt>
        <c:idx val="6"/>
        <c:spPr>
          <a:solidFill>
            <a:schemeClr val="accent1"/>
          </a:solidFill>
          <a:ln w="25400" cap="rnd">
            <a:noFill/>
            <a:round/>
          </a:ln>
          <a:effectLst/>
        </c:spPr>
        <c:marker>
          <c:spPr>
            <a:solidFill>
              <a:schemeClr val="accent1"/>
            </a:solidFill>
            <a:ln w="9525">
              <a:solidFill>
                <a:schemeClr val="accent1"/>
              </a:solidFill>
            </a:ln>
            <a:effectLst/>
          </c:spPr>
        </c:marker>
      </c:pivotFmt>
      <c:pivotFmt>
        <c:idx val="7"/>
        <c:spPr>
          <a:solidFill>
            <a:schemeClr val="accent1"/>
          </a:solidFill>
          <a:ln w="25400" cap="rnd">
            <a:noFill/>
            <a:round/>
          </a:ln>
          <a:effectLst/>
        </c:spPr>
        <c:marker>
          <c:spPr>
            <a:solidFill>
              <a:schemeClr val="accent1"/>
            </a:solidFill>
            <a:ln w="9525">
              <a:solidFill>
                <a:schemeClr val="accent1"/>
              </a:solidFill>
            </a:ln>
            <a:effectLst/>
          </c:spPr>
        </c:marker>
      </c:pivotFmt>
    </c:pivotFmts>
    <c:plotArea>
      <c:layout/>
      <c:lineChart>
        <c:grouping val="standard"/>
        <c:varyColors val="0"/>
        <c:ser>
          <c:idx val="0"/>
          <c:order val="0"/>
          <c:tx>
            <c:strRef>
              <c:f>'BE overview'!$C$11</c:f>
              <c:strCache>
                <c:ptCount val="1"/>
                <c:pt idx="0">
                  <c:v>Volume</c:v>
                </c:pt>
              </c:strCache>
            </c:strRef>
          </c:tx>
          <c:spPr>
            <a:ln w="25400" cap="rnd">
              <a:noFill/>
              <a:round/>
            </a:ln>
            <a:effectLst/>
          </c:spPr>
          <c:marker>
            <c:symbol val="circle"/>
            <c:size val="3"/>
            <c:spPr>
              <a:solidFill>
                <a:schemeClr val="accent1"/>
              </a:solidFill>
              <a:ln w="9525">
                <a:noFill/>
              </a:ln>
              <a:effectLst/>
            </c:spPr>
          </c:marker>
          <c:cat>
            <c:multiLvlStrRef>
              <c:f>'BE overview'!$B$12:$B$19</c:f>
              <c:multiLvlStrCache>
                <c:ptCount val="6"/>
                <c:lvl>
                  <c:pt idx="0">
                    <c:v>01/12/2020</c:v>
                  </c:pt>
                  <c:pt idx="1">
                    <c:v>03/12/2020</c:v>
                  </c:pt>
                  <c:pt idx="2">
                    <c:v>07/12/2020</c:v>
                  </c:pt>
                  <c:pt idx="3">
                    <c:v>08/12/2020</c:v>
                  </c:pt>
                  <c:pt idx="4">
                    <c:v>10/12/2020</c:v>
                  </c:pt>
                  <c:pt idx="5">
                    <c:v>14/12/2020</c:v>
                  </c:pt>
                </c:lvl>
                <c:lvl>
                  <c:pt idx="0">
                    <c:v>EUA</c:v>
                  </c:pt>
                </c:lvl>
              </c:multiLvlStrCache>
            </c:multiLvlStrRef>
          </c:cat>
          <c:val>
            <c:numRef>
              <c:f>'BE overview'!$C$12:$C$19</c:f>
              <c:numCache>
                <c:formatCode>_ * #,##0_ ;_ * \-#,##0_ ;_ * "-"??_ ;_ @_ </c:formatCode>
                <c:ptCount val="6"/>
                <c:pt idx="0">
                  <c:v>118000</c:v>
                </c:pt>
                <c:pt idx="1">
                  <c:v>118000</c:v>
                </c:pt>
                <c:pt idx="2">
                  <c:v>118000</c:v>
                </c:pt>
                <c:pt idx="3">
                  <c:v>118000</c:v>
                </c:pt>
                <c:pt idx="4">
                  <c:v>118000</c:v>
                </c:pt>
                <c:pt idx="5">
                  <c:v>123000</c:v>
                </c:pt>
              </c:numCache>
            </c:numRef>
          </c:val>
          <c:smooth val="0"/>
          <c:extLst>
            <c:ext xmlns:c16="http://schemas.microsoft.com/office/drawing/2014/chart" uri="{C3380CC4-5D6E-409C-BE32-E72D297353CC}">
              <c16:uniqueId val="{00000000-3078-439F-86DB-76D19B6AF419}"/>
            </c:ext>
          </c:extLst>
        </c:ser>
        <c:ser>
          <c:idx val="2"/>
          <c:order val="2"/>
          <c:tx>
            <c:strRef>
              <c:f>'BE overview'!$E$11</c:f>
              <c:strCache>
                <c:ptCount val="1"/>
                <c:pt idx="0">
                  <c:v>Revenues (€)</c:v>
                </c:pt>
              </c:strCache>
            </c:strRef>
          </c:tx>
          <c:spPr>
            <a:ln w="25400" cap="rnd">
              <a:noFill/>
              <a:round/>
            </a:ln>
            <a:effectLst/>
          </c:spPr>
          <c:marker>
            <c:symbol val="circle"/>
            <c:size val="3"/>
            <c:spPr>
              <a:solidFill>
                <a:schemeClr val="accent2"/>
              </a:solidFill>
              <a:ln w="9525">
                <a:noFill/>
              </a:ln>
              <a:effectLst/>
            </c:spPr>
          </c:marker>
          <c:cat>
            <c:multiLvlStrRef>
              <c:f>'BE overview'!$B$12:$B$19</c:f>
              <c:multiLvlStrCache>
                <c:ptCount val="6"/>
                <c:lvl>
                  <c:pt idx="0">
                    <c:v>01/12/2020</c:v>
                  </c:pt>
                  <c:pt idx="1">
                    <c:v>03/12/2020</c:v>
                  </c:pt>
                  <c:pt idx="2">
                    <c:v>07/12/2020</c:v>
                  </c:pt>
                  <c:pt idx="3">
                    <c:v>08/12/2020</c:v>
                  </c:pt>
                  <c:pt idx="4">
                    <c:v>10/12/2020</c:v>
                  </c:pt>
                  <c:pt idx="5">
                    <c:v>14/12/2020</c:v>
                  </c:pt>
                </c:lvl>
                <c:lvl>
                  <c:pt idx="0">
                    <c:v>EUA</c:v>
                  </c:pt>
                </c:lvl>
              </c:multiLvlStrCache>
            </c:multiLvlStrRef>
          </c:cat>
          <c:val>
            <c:numRef>
              <c:f>'BE overview'!$E$12:$E$19</c:f>
              <c:numCache>
                <c:formatCode>#,##0.00;\-#,##0.00</c:formatCode>
                <c:ptCount val="6"/>
                <c:pt idx="0">
                  <c:v>3450320</c:v>
                </c:pt>
                <c:pt idx="1">
                  <c:v>3433800</c:v>
                </c:pt>
                <c:pt idx="2">
                  <c:v>3479820</c:v>
                </c:pt>
                <c:pt idx="3">
                  <c:v>3503420</c:v>
                </c:pt>
                <c:pt idx="4">
                  <c:v>3544720</c:v>
                </c:pt>
                <c:pt idx="5">
                  <c:v>3803160</c:v>
                </c:pt>
              </c:numCache>
            </c:numRef>
          </c:val>
          <c:smooth val="0"/>
          <c:extLst>
            <c:ext xmlns:c16="http://schemas.microsoft.com/office/drawing/2014/chart" uri="{C3380CC4-5D6E-409C-BE32-E72D297353CC}">
              <c16:uniqueId val="{00000001-3078-439F-86DB-76D19B6AF419}"/>
            </c:ext>
          </c:extLst>
        </c:ser>
        <c:ser>
          <c:idx val="1"/>
          <c:order val="1"/>
          <c:tx>
            <c:strRef>
              <c:f>'BE overview'!$D$11</c:f>
              <c:strCache>
                <c:ptCount val="1"/>
                <c:pt idx="0">
                  <c:v>Average price</c:v>
                </c:pt>
              </c:strCache>
            </c:strRef>
          </c:tx>
          <c:spPr>
            <a:ln w="28575" cap="rnd">
              <a:noFill/>
              <a:round/>
            </a:ln>
            <a:effectLst/>
          </c:spPr>
          <c:marker>
            <c:symbol val="circle"/>
            <c:size val="3"/>
            <c:spPr>
              <a:solidFill>
                <a:schemeClr val="accent6"/>
              </a:solidFill>
              <a:ln w="9525">
                <a:noFill/>
              </a:ln>
              <a:effectLst/>
            </c:spPr>
          </c:marker>
          <c:cat>
            <c:multiLvlStrRef>
              <c:f>'BE overview'!$B$12:$B$19</c:f>
              <c:multiLvlStrCache>
                <c:ptCount val="6"/>
                <c:lvl>
                  <c:pt idx="0">
                    <c:v>01/12/2020</c:v>
                  </c:pt>
                  <c:pt idx="1">
                    <c:v>03/12/2020</c:v>
                  </c:pt>
                  <c:pt idx="2">
                    <c:v>07/12/2020</c:v>
                  </c:pt>
                  <c:pt idx="3">
                    <c:v>08/12/2020</c:v>
                  </c:pt>
                  <c:pt idx="4">
                    <c:v>10/12/2020</c:v>
                  </c:pt>
                  <c:pt idx="5">
                    <c:v>14/12/2020</c:v>
                  </c:pt>
                </c:lvl>
                <c:lvl>
                  <c:pt idx="0">
                    <c:v>EUA</c:v>
                  </c:pt>
                </c:lvl>
              </c:multiLvlStrCache>
            </c:multiLvlStrRef>
          </c:cat>
          <c:val>
            <c:numRef>
              <c:f>'BE overview'!$D$12:$D$19</c:f>
              <c:numCache>
                <c:formatCode>"€"\ #,##0.00</c:formatCode>
                <c:ptCount val="6"/>
                <c:pt idx="0">
                  <c:v>29.24</c:v>
                </c:pt>
                <c:pt idx="1">
                  <c:v>29.1</c:v>
                </c:pt>
                <c:pt idx="2">
                  <c:v>29.49</c:v>
                </c:pt>
                <c:pt idx="3">
                  <c:v>29.69</c:v>
                </c:pt>
                <c:pt idx="4">
                  <c:v>30.04</c:v>
                </c:pt>
                <c:pt idx="5">
                  <c:v>30.92</c:v>
                </c:pt>
              </c:numCache>
            </c:numRef>
          </c:val>
          <c:smooth val="0"/>
          <c:extLst>
            <c:ext xmlns:c16="http://schemas.microsoft.com/office/drawing/2014/chart" uri="{C3380CC4-5D6E-409C-BE32-E72D297353CC}">
              <c16:uniqueId val="{00000002-3078-439F-86DB-76D19B6AF419}"/>
            </c:ext>
          </c:extLst>
        </c:ser>
        <c:dLbls>
          <c:showLegendKey val="0"/>
          <c:showVal val="0"/>
          <c:showCatName val="0"/>
          <c:showSerName val="0"/>
          <c:showPercent val="0"/>
          <c:showBubbleSize val="0"/>
        </c:dLbls>
        <c:marker val="1"/>
        <c:smooth val="0"/>
        <c:axId val="284289848"/>
        <c:axId val="284290632"/>
      </c:lineChart>
      <c:catAx>
        <c:axId val="284289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4290632"/>
        <c:crosses val="autoZero"/>
        <c:auto val="1"/>
        <c:lblAlgn val="ctr"/>
        <c:lblOffset val="100"/>
        <c:noMultiLvlLbl val="0"/>
      </c:catAx>
      <c:valAx>
        <c:axId val="284290632"/>
        <c:scaling>
          <c:orientation val="minMax"/>
          <c:max val="15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Volume / Revenue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4289848"/>
        <c:crosses val="autoZero"/>
        <c:crossBetween val="between"/>
        <c:majorUnit val="1500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6"/>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238125</xdr:colOff>
      <xdr:row>9</xdr:row>
      <xdr:rowOff>176212</xdr:rowOff>
    </xdr:from>
    <xdr:to>
      <xdr:col>13</xdr:col>
      <xdr:colOff>142875</xdr:colOff>
      <xdr:row>32</xdr:row>
      <xdr:rowOff>19050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609600</xdr:colOff>
      <xdr:row>0</xdr:row>
      <xdr:rowOff>171451</xdr:rowOff>
    </xdr:from>
    <xdr:to>
      <xdr:col>13</xdr:col>
      <xdr:colOff>148589</xdr:colOff>
      <xdr:row>8</xdr:row>
      <xdr:rowOff>34291</xdr:rowOff>
    </xdr:to>
    <mc:AlternateContent xmlns:mc="http://schemas.openxmlformats.org/markup-compatibility/2006" xmlns:a14="http://schemas.microsoft.com/office/drawing/2010/main">
      <mc:Choice Requires="a14">
        <xdr:graphicFrame macro="">
          <xdr:nvGraphicFramePr>
            <xdr:cNvPr id="3" name="Unit typ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Unit type"/>
            </a:graphicData>
          </a:graphic>
        </xdr:graphicFrame>
      </mc:Choice>
      <mc:Fallback xmlns="">
        <xdr:sp macro="" textlink="">
          <xdr:nvSpPr>
            <xdr:cNvPr id="0" name=""/>
            <xdr:cNvSpPr>
              <a:spLocks noTextEdit="1"/>
            </xdr:cNvSpPr>
          </xdr:nvSpPr>
          <xdr:spPr>
            <a:xfrm>
              <a:off x="8553450" y="171451"/>
              <a:ext cx="1924049" cy="137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257174</xdr:colOff>
      <xdr:row>0</xdr:row>
      <xdr:rowOff>171450</xdr:rowOff>
    </xdr:from>
    <xdr:to>
      <xdr:col>10</xdr:col>
      <xdr:colOff>464820</xdr:colOff>
      <xdr:row>8</xdr:row>
      <xdr:rowOff>34290</xdr:rowOff>
    </xdr:to>
    <mc:AlternateContent xmlns:mc="http://schemas.openxmlformats.org/markup-compatibility/2006" xmlns:tsle="http://schemas.microsoft.com/office/drawing/2012/timeslicer">
      <mc:Choice Requires="tsle">
        <xdr:graphicFrame macro="">
          <xdr:nvGraphicFramePr>
            <xdr:cNvPr id="2" name="Auction date">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2/timeslicer">
              <tsle:timeslicer name="Auction date"/>
            </a:graphicData>
          </a:graphic>
        </xdr:graphicFrame>
      </mc:Choice>
      <mc:Fallback xmlns="">
        <xdr:sp macro="" textlink="">
          <xdr:nvSpPr>
            <xdr:cNvPr id="0" name=""/>
            <xdr:cNvSpPr>
              <a:spLocks noTextEdit="1"/>
            </xdr:cNvSpPr>
          </xdr:nvSpPr>
          <xdr:spPr>
            <a:xfrm>
              <a:off x="257174" y="171450"/>
              <a:ext cx="7962901"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eten Pieter" refreshedDate="44188.590711805555" createdVersion="5" refreshedVersion="6" minRefreshableVersion="3" recordCount="1157" xr:uid="{00000000-000A-0000-FFFF-FFFF0F000000}">
  <cacheSource type="worksheet">
    <worksheetSource ref="A1:E1048576" sheet="BE revenues"/>
  </cacheSource>
  <cacheFields count="5">
    <cacheField name="Auction date" numFmtId="169">
      <sharedItems containsNonDate="0" containsDate="1" containsString="0" containsBlank="1" minDate="2013-01-07T00:00:00" maxDate="2020-12-15T00:00:00" count="1154">
        <d v="2013-01-07T00:00:00"/>
        <d v="2013-01-08T00:00:00"/>
        <d v="2013-01-10T00:00:00"/>
        <d v="2013-01-14T00:00:00"/>
        <d v="2013-01-15T00:00:00"/>
        <d v="2013-01-17T00:00:00"/>
        <d v="2013-01-21T00:00:00"/>
        <d v="2013-01-22T00:00:00"/>
        <d v="2013-01-24T00:00:00"/>
        <d v="2013-01-28T00:00:00"/>
        <d v="2013-01-29T00:00:00"/>
        <d v="2013-01-31T00:00:00"/>
        <d v="2013-02-04T00:00:00"/>
        <d v="2013-02-05T00:00:00"/>
        <d v="2013-02-07T00:00:00"/>
        <d v="2013-02-11T00:00:00"/>
        <d v="2013-02-12T00:00:00"/>
        <d v="2013-02-14T00:00:00"/>
        <d v="2013-02-18T00:00:00"/>
        <d v="2013-02-19T00:00:00"/>
        <d v="2013-02-21T00:00:00"/>
        <d v="2013-02-25T00:00:00"/>
        <d v="2013-02-26T00:00:00"/>
        <d v="2013-02-28T00:00:00"/>
        <d v="2013-03-04T00:00:00"/>
        <d v="2013-03-05T00:00:00"/>
        <d v="2013-03-07T00:00:00"/>
        <d v="2013-03-11T00:00:00"/>
        <d v="2013-03-14T00:00:00"/>
        <d v="2013-03-18T00:00:00"/>
        <d v="2013-03-19T00:00:00"/>
        <d v="2013-03-21T00:00:00"/>
        <d v="2013-03-25T00:00:00"/>
        <d v="2013-03-26T00:00:00"/>
        <d v="2013-03-28T00:00:00"/>
        <d v="2013-04-02T00:00:00"/>
        <d v="2013-04-04T00:00:00"/>
        <d v="2013-04-08T00:00:00"/>
        <d v="2013-04-09T00:00:00"/>
        <d v="2013-04-11T00:00:00"/>
        <d v="2013-04-15T00:00:00"/>
        <d v="2013-04-16T00:00:00"/>
        <d v="2013-04-18T00:00:00"/>
        <d v="2013-04-22T00:00:00"/>
        <d v="2013-04-23T00:00:00"/>
        <d v="2013-04-25T00:00:00"/>
        <d v="2013-04-29T00:00:00"/>
        <d v="2013-04-30T00:00:00"/>
        <d v="2013-05-02T00:00:00"/>
        <d v="2013-05-06T00:00:00"/>
        <d v="2013-05-07T00:00:00"/>
        <d v="2013-05-13T00:00:00"/>
        <d v="2013-05-14T00:00:00"/>
        <d v="2013-05-16T00:00:00"/>
        <d v="2013-05-21T00:00:00"/>
        <d v="2013-05-23T00:00:00"/>
        <d v="2013-05-27T00:00:00"/>
        <d v="2013-05-28T00:00:00"/>
        <d v="2013-05-30T00:00:00"/>
        <d v="2013-06-03T00:00:00"/>
        <d v="2013-06-04T00:00:00"/>
        <d v="2013-06-06T00:00:00"/>
        <d v="2013-06-10T00:00:00"/>
        <d v="2013-06-11T00:00:00"/>
        <d v="2013-06-13T00:00:00"/>
        <d v="2013-06-17T00:00:00"/>
        <d v="2013-06-18T00:00:00"/>
        <d v="2013-06-20T00:00:00"/>
        <d v="2013-06-24T00:00:00"/>
        <d v="2013-06-25T00:00:00"/>
        <d v="2013-06-27T00:00:00"/>
        <d v="2013-07-01T00:00:00"/>
        <d v="2013-07-02T00:00:00"/>
        <d v="2013-07-04T00:00:00"/>
        <d v="2013-07-08T00:00:00"/>
        <d v="2013-07-09T00:00:00"/>
        <d v="2013-07-11T00:00:00"/>
        <d v="2013-07-15T00:00:00"/>
        <d v="2013-07-16T00:00:00"/>
        <d v="2013-07-18T00:00:00"/>
        <d v="2013-07-22T00:00:00"/>
        <d v="2013-07-23T00:00:00"/>
        <d v="2013-07-25T00:00:00"/>
        <d v="2013-07-29T00:00:00"/>
        <d v="2013-07-30T00:00:00"/>
        <d v="2013-08-01T00:00:00"/>
        <d v="2013-08-05T00:00:00"/>
        <d v="2013-08-06T00:00:00"/>
        <d v="2013-08-08T00:00:00"/>
        <d v="2013-08-12T00:00:00"/>
        <d v="2013-08-13T00:00:00"/>
        <d v="2013-08-19T00:00:00"/>
        <d v="2013-08-20T00:00:00"/>
        <d v="2013-08-22T00:00:00"/>
        <d v="2013-08-27T00:00:00"/>
        <d v="2013-08-29T00:00:00"/>
        <d v="2013-09-02T00:00:00"/>
        <d v="2013-09-03T00:00:00"/>
        <d v="2013-09-05T00:00:00"/>
        <d v="2013-09-09T00:00:00"/>
        <d v="2013-09-10T00:00:00"/>
        <d v="2013-09-12T00:00:00"/>
        <d v="2013-09-16T00:00:00"/>
        <d v="2013-09-17T00:00:00"/>
        <d v="2013-09-19T00:00:00"/>
        <d v="2013-09-23T00:00:00"/>
        <d v="2013-09-24T00:00:00"/>
        <d v="2013-09-26T00:00:00"/>
        <d v="2013-09-30T00:00:00"/>
        <d v="2013-10-01T00:00:00"/>
        <d v="2013-10-07T00:00:00"/>
        <d v="2013-10-08T00:00:00"/>
        <d v="2013-10-10T00:00:00"/>
        <d v="2013-10-14T00:00:00"/>
        <d v="2013-10-15T00:00:00"/>
        <d v="2013-10-17T00:00:00"/>
        <d v="2013-10-21T00:00:00"/>
        <d v="2013-10-22T00:00:00"/>
        <d v="2013-10-24T00:00:00"/>
        <d v="2013-10-28T00:00:00"/>
        <d v="2013-10-29T00:00:00"/>
        <d v="2013-10-31T00:00:00"/>
        <d v="2013-11-04T00:00:00"/>
        <d v="2013-11-05T00:00:00"/>
        <d v="2013-11-07T00:00:00"/>
        <d v="2013-11-11T00:00:00"/>
        <d v="2013-11-12T00:00:00"/>
        <d v="2013-11-14T00:00:00"/>
        <d v="2013-11-18T00:00:00"/>
        <d v="2013-11-19T00:00:00"/>
        <d v="2013-11-21T00:00:00"/>
        <d v="2013-11-25T00:00:00"/>
        <d v="2013-11-26T00:00:00"/>
        <d v="2013-11-28T00:00:00"/>
        <d v="2013-12-02T00:00:00"/>
        <d v="2013-12-03T00:00:00"/>
        <d v="2013-12-05T00:00:00"/>
        <d v="2013-12-09T00:00:00"/>
        <d v="2013-12-10T00:00:00"/>
        <d v="2013-12-12T00:00:00"/>
        <d v="2013-12-16T00:00:00"/>
        <d v="2013-12-17T00:00:00"/>
        <d v="2014-01-07T00:00:00"/>
        <d v="2014-01-09T00:00:00"/>
        <d v="2014-01-13T00:00:00"/>
        <d v="2014-01-14T00:00:00"/>
        <d v="2014-01-16T00:00:00"/>
        <d v="2014-01-20T00:00:00"/>
        <d v="2014-01-21T00:00:00"/>
        <d v="2014-01-23T00:00:00"/>
        <d v="2014-01-27T00:00:00"/>
        <d v="2014-01-28T00:00:00"/>
        <d v="2014-01-30T00:00:00"/>
        <d v="2014-02-03T00:00:00"/>
        <d v="2014-02-04T00:00:00"/>
        <d v="2014-02-06T00:00:00"/>
        <d v="2014-02-10T00:00:00"/>
        <d v="2014-02-11T00:00:00"/>
        <d v="2014-02-13T00:00:00"/>
        <d v="2014-02-17T00:00:00"/>
        <d v="2014-02-18T00:00:00"/>
        <d v="2014-02-20T00:00:00"/>
        <d v="2014-02-24T00:00:00"/>
        <d v="2014-02-25T00:00:00"/>
        <d v="2014-02-27T00:00:00"/>
        <d v="2014-03-03T00:00:00"/>
        <d v="2014-03-04T00:00:00"/>
        <d v="2014-03-06T00:00:00"/>
        <d v="2014-03-10T00:00:00"/>
        <d v="2014-03-11T00:00:00"/>
        <d v="2014-03-13T00:00:00"/>
        <d v="2014-03-17T00:00:00"/>
        <d v="2014-03-18T00:00:00"/>
        <d v="2014-03-20T00:00:00"/>
        <d v="2014-03-24T00:00:00"/>
        <d v="2014-03-25T00:00:00"/>
        <d v="2014-03-27T00:00:00"/>
        <d v="2014-03-31T00:00:00"/>
        <d v="2014-04-01T00:00:00"/>
        <d v="2014-04-03T00:00:00"/>
        <d v="2014-04-07T00:00:00"/>
        <d v="2014-04-08T00:00:00"/>
        <d v="2014-04-10T00:00:00"/>
        <d v="2014-04-14T00:00:00"/>
        <d v="2014-04-15T00:00:00"/>
        <d v="2014-04-17T00:00:00"/>
        <d v="2014-04-22T00:00:00"/>
        <d v="2014-04-24T00:00:00"/>
        <d v="2014-04-28T00:00:00"/>
        <d v="2014-04-29T00:00:00"/>
        <d v="2014-05-05T00:00:00"/>
        <d v="2014-05-06T00:00:00"/>
        <d v="2014-05-08T00:00:00"/>
        <d v="2014-05-12T00:00:00"/>
        <d v="2014-05-13T00:00:00"/>
        <d v="2014-05-15T00:00:00"/>
        <d v="2014-05-19T00:00:00"/>
        <d v="2014-05-20T00:00:00"/>
        <d v="2014-05-22T00:00:00"/>
        <d v="2014-05-26T00:00:00"/>
        <d v="2014-05-27T00:00:00"/>
        <d v="2014-06-02T00:00:00"/>
        <d v="2014-06-03T00:00:00"/>
        <d v="2014-06-05T00:00:00"/>
        <d v="2014-06-10T00:00:00"/>
        <d v="2014-06-12T00:00:00"/>
        <d v="2014-06-16T00:00:00"/>
        <d v="2014-06-17T00:00:00"/>
        <d v="2014-06-19T00:00:00"/>
        <d v="2014-06-23T00:00:00"/>
        <d v="2014-06-24T00:00:00"/>
        <d v="2014-06-26T00:00:00"/>
        <d v="2014-06-30T00:00:00"/>
        <d v="2014-07-01T00:00:00"/>
        <d v="2014-07-03T00:00:00"/>
        <d v="2014-07-07T00:00:00"/>
        <d v="2014-07-08T00:00:00"/>
        <d v="2014-07-10T00:00:00"/>
        <d v="2014-07-14T00:00:00"/>
        <d v="2014-07-15T00:00:00"/>
        <d v="2014-07-17T00:00:00"/>
        <d v="2014-07-21T00:00:00"/>
        <d v="2014-07-22T00:00:00"/>
        <d v="2014-07-24T00:00:00"/>
        <d v="2014-07-28T00:00:00"/>
        <d v="2014-07-29T00:00:00"/>
        <d v="2014-07-31T00:00:00"/>
        <d v="2014-08-04T00:00:00"/>
        <d v="2014-08-05T00:00:00"/>
        <d v="2014-08-07T00:00:00"/>
        <d v="2014-08-11T00:00:00"/>
        <d v="2014-08-12T00:00:00"/>
        <d v="2014-08-14T00:00:00"/>
        <d v="2014-08-18T00:00:00"/>
        <d v="2014-08-19T00:00:00"/>
        <d v="2014-08-21T00:00:00"/>
        <d v="2014-08-25T00:00:00"/>
        <d v="2014-08-26T00:00:00"/>
        <d v="2014-08-28T00:00:00"/>
        <d v="2014-09-01T00:00:00"/>
        <d v="2014-09-02T00:00:00"/>
        <d v="2014-09-03T00:00:00"/>
        <d v="2014-09-04T00:00:00"/>
        <d v="2014-09-08T00:00:00"/>
        <d v="2014-09-09T00:00:00"/>
        <d v="2014-09-11T00:00:00"/>
        <d v="2014-09-15T00:00:00"/>
        <d v="2014-09-16T00:00:00"/>
        <d v="2014-09-18T00:00:00"/>
        <d v="2014-09-22T00:00:00"/>
        <d v="2014-09-23T00:00:00"/>
        <d v="2014-09-25T00:00:00"/>
        <d v="2014-09-29T00:00:00"/>
        <d v="2014-09-30T00:00:00"/>
        <d v="2014-10-01T00:00:00"/>
        <d v="2014-10-02T00:00:00"/>
        <d v="2014-10-06T00:00:00"/>
        <d v="2014-10-07T00:00:00"/>
        <d v="2014-10-09T00:00:00"/>
        <d v="2014-10-13T00:00:00"/>
        <d v="2014-10-14T00:00:00"/>
        <d v="2014-10-16T00:00:00"/>
        <d v="2014-10-20T00:00:00"/>
        <d v="2014-10-21T00:00:00"/>
        <d v="2014-10-23T00:00:00"/>
        <d v="2014-10-27T00:00:00"/>
        <d v="2014-10-28T00:00:00"/>
        <d v="2014-10-29T00:00:00"/>
        <d v="2014-10-30T00:00:00"/>
        <d v="2014-11-03T00:00:00"/>
        <d v="2014-11-04T00:00:00"/>
        <d v="2014-11-06T00:00:00"/>
        <d v="2014-11-10T00:00:00"/>
        <d v="2014-11-11T00:00:00"/>
        <d v="2014-11-13T00:00:00"/>
        <d v="2014-11-17T00:00:00"/>
        <d v="2014-11-18T00:00:00"/>
        <d v="2014-11-20T00:00:00"/>
        <d v="2014-11-24T00:00:00"/>
        <d v="2014-11-25T00:00:00"/>
        <d v="2014-11-26T00:00:00"/>
        <d v="2014-11-27T00:00:00"/>
        <d v="2014-12-01T00:00:00"/>
        <d v="2014-12-02T00:00:00"/>
        <d v="2014-12-04T00:00:00"/>
        <d v="2014-12-08T00:00:00"/>
        <d v="2014-12-09T00:00:00"/>
        <d v="2014-12-11T00:00:00"/>
        <d v="2014-12-15T00:00:00"/>
        <d v="2014-12-16T00:00:00"/>
        <d v="2015-01-08T00:00:00"/>
        <d v="2015-01-12T00:00:00"/>
        <d v="2015-01-13T00:00:00"/>
        <d v="2015-01-14T00:00:00"/>
        <d v="2015-01-15T00:00:00"/>
        <d v="2015-01-19T00:00:00"/>
        <d v="2015-01-20T00:00:00"/>
        <d v="2015-01-22T00:00:00"/>
        <d v="2015-01-26T00:00:00"/>
        <d v="2015-01-27T00:00:00"/>
        <d v="2015-01-28T00:00:00"/>
        <d v="2015-01-29T00:00:00"/>
        <d v="2015-02-02T00:00:00"/>
        <d v="2015-02-03T00:00:00"/>
        <d v="2015-02-05T00:00:00"/>
        <d v="2015-02-09T00:00:00"/>
        <d v="2015-02-10T00:00:00"/>
        <d v="2015-02-11T00:00:00"/>
        <d v="2015-02-12T00:00:00"/>
        <d v="2015-02-16T00:00:00"/>
        <d v="2015-02-17T00:00:00"/>
        <d v="2015-02-19T00:00:00"/>
        <d v="2015-02-23T00:00:00"/>
        <d v="2015-02-24T00:00:00"/>
        <d v="2015-02-26T00:00:00"/>
        <d v="2015-03-02T00:00:00"/>
        <d v="2015-03-03T00:00:00"/>
        <d v="2015-03-05T00:00:00"/>
        <d v="2015-03-09T00:00:00"/>
        <d v="2015-03-10T00:00:00"/>
        <d v="2015-03-11T00:00:00"/>
        <d v="2015-03-12T00:00:00"/>
        <d v="2015-03-16T00:00:00"/>
        <d v="2015-03-17T00:00:00"/>
        <d v="2015-03-19T00:00:00"/>
        <d v="2015-03-23T00:00:00"/>
        <d v="2015-03-24T00:00:00"/>
        <d v="2015-03-26T00:00:00"/>
        <d v="2015-03-30T00:00:00"/>
        <d v="2015-03-31T00:00:00"/>
        <d v="2015-04-02T00:00:00"/>
        <d v="2015-04-07T00:00:00"/>
        <d v="2015-04-09T00:00:00"/>
        <d v="2015-04-13T00:00:00"/>
        <d v="2015-04-14T00:00:00"/>
        <d v="2015-04-16T00:00:00"/>
        <d v="2015-04-20T00:00:00"/>
        <d v="2015-04-21T00:00:00"/>
        <d v="2015-04-22T00:00:00"/>
        <d v="2015-04-23T00:00:00"/>
        <d v="2015-04-27T00:00:00"/>
        <d v="2015-04-28T00:00:00"/>
        <d v="2015-04-30T00:00:00"/>
        <d v="2015-05-05T00:00:00"/>
        <d v="2015-05-06T00:00:00"/>
        <d v="2015-05-07T00:00:00"/>
        <d v="2015-05-11T00:00:00"/>
        <d v="2015-05-12T00:00:00"/>
        <d v="2015-05-18T00:00:00"/>
        <d v="2015-05-19T00:00:00"/>
        <d v="2015-05-21T00:00:00"/>
        <d v="2015-05-26T00:00:00"/>
        <d v="2015-05-28T00:00:00"/>
        <d v="2015-06-01T00:00:00"/>
        <d v="2015-06-02T00:00:00"/>
        <d v="2015-06-08T00:00:00"/>
        <d v="2015-06-09T00:00:00"/>
        <d v="2015-06-11T00:00:00"/>
        <d v="2015-06-15T00:00:00"/>
        <d v="2015-06-16T00:00:00"/>
        <d v="2015-06-18T00:00:00"/>
        <d v="2015-06-22T00:00:00"/>
        <d v="2015-06-23T00:00:00"/>
        <d v="2015-06-25T00:00:00"/>
        <d v="2015-06-29T00:00:00"/>
        <d v="2015-06-30T00:00:00"/>
        <d v="2015-07-01T00:00:00"/>
        <d v="2015-07-02T00:00:00"/>
        <d v="2015-07-06T00:00:00"/>
        <d v="2015-07-07T00:00:00"/>
        <d v="2015-07-09T00:00:00"/>
        <d v="2015-07-13T00:00:00"/>
        <d v="2015-07-14T00:00:00"/>
        <d v="2015-07-16T00:00:00"/>
        <d v="2015-07-20T00:00:00"/>
        <d v="2015-07-21T00:00:00"/>
        <d v="2015-07-23T00:00:00"/>
        <d v="2015-07-27T00:00:00"/>
        <d v="2015-07-28T00:00:00"/>
        <d v="2015-07-30T00:00:00"/>
        <d v="2015-08-03T00:00:00"/>
        <d v="2015-08-04T00:00:00"/>
        <d v="2015-08-06T00:00:00"/>
        <d v="2015-08-10T00:00:00"/>
        <d v="2015-08-11T00:00:00"/>
        <d v="2015-08-13T00:00:00"/>
        <d v="2015-08-17T00:00:00"/>
        <d v="2015-08-18T00:00:00"/>
        <d v="2015-08-20T00:00:00"/>
        <d v="2015-08-24T00:00:00"/>
        <d v="2015-08-25T00:00:00"/>
        <d v="2015-08-27T00:00:00"/>
        <d v="2015-09-01T00:00:00"/>
        <d v="2015-09-03T00:00:00"/>
        <d v="2015-09-07T00:00:00"/>
        <d v="2015-09-08T00:00:00"/>
        <d v="2015-09-09T00:00:00"/>
        <d v="2015-09-10T00:00:00"/>
        <d v="2015-09-14T00:00:00"/>
        <d v="2015-09-15T00:00:00"/>
        <d v="2015-09-17T00:00:00"/>
        <d v="2015-09-21T00:00:00"/>
        <d v="2015-09-22T00:00:00"/>
        <d v="2015-09-24T00:00:00"/>
        <d v="2015-09-28T00:00:00"/>
        <d v="2015-09-29T00:00:00"/>
        <d v="2015-10-01T00:00:00"/>
        <d v="2015-10-05T00:00:00"/>
        <d v="2015-10-06T00:00:00"/>
        <d v="2015-10-08T00:00:00"/>
        <d v="2015-10-12T00:00:00"/>
        <d v="2015-10-13T00:00:00"/>
        <d v="2015-10-15T00:00:00"/>
        <d v="2015-10-19T00:00:00"/>
        <d v="2015-10-20T00:00:00"/>
        <d v="2015-10-22T00:00:00"/>
        <d v="2015-10-26T00:00:00"/>
        <d v="2015-10-27T00:00:00"/>
        <d v="2015-10-29T00:00:00"/>
        <d v="2015-11-02T00:00:00"/>
        <d v="2015-11-03T00:00:00"/>
        <d v="2015-11-04T00:00:00"/>
        <d v="2015-11-05T00:00:00"/>
        <d v="2015-11-09T00:00:00"/>
        <d v="2015-11-10T00:00:00"/>
        <d v="2015-11-12T00:00:00"/>
        <d v="2015-11-16T00:00:00"/>
        <d v="2015-11-17T00:00:00"/>
        <d v="2015-11-19T00:00:00"/>
        <d v="2015-11-23T00:00:00"/>
        <d v="2015-11-24T00:00:00"/>
        <d v="2015-11-26T00:00:00"/>
        <d v="2015-11-30T00:00:00"/>
        <d v="2015-12-01T00:00:00"/>
        <d v="2015-12-03T00:00:00"/>
        <d v="2015-12-07T00:00:00"/>
        <d v="2015-12-08T00:00:00"/>
        <d v="2015-12-10T00:00:00"/>
        <d v="2015-12-14T00:00:00"/>
        <d v="2015-12-15T00:00:00"/>
        <d v="2015-12-17T00:00:00"/>
        <d v="2016-01-11T00:00:00"/>
        <d v="2016-01-12T00:00:00"/>
        <d v="2016-01-14T00:00:00"/>
        <d v="2016-01-18T00:00:00"/>
        <d v="2016-01-19T00:00:00"/>
        <d v="2016-01-20T00:00:00"/>
        <d v="2016-01-21T00:00:00"/>
        <d v="2016-01-25T00:00:00"/>
        <d v="2016-01-26T00:00:00"/>
        <d v="2016-01-28T00:00:00"/>
        <d v="2016-02-01T00:00:00"/>
        <d v="2016-02-02T00:00:00"/>
        <d v="2016-02-04T00:00:00"/>
        <d v="2016-02-08T00:00:00"/>
        <d v="2016-02-09T00:00:00"/>
        <d v="2016-02-11T00:00:00"/>
        <d v="2016-02-15T00:00:00"/>
        <d v="2016-02-16T00:00:00"/>
        <d v="2016-02-18T00:00:00"/>
        <d v="2016-02-22T00:00:00"/>
        <d v="2016-02-23T00:00:00"/>
        <d v="2016-02-25T00:00:00"/>
        <d v="2016-02-29T00:00:00"/>
        <d v="2016-03-01T00:00:00"/>
        <d v="2016-03-03T00:00:00"/>
        <d v="2016-03-07T00:00:00"/>
        <d v="2016-03-08T00:00:00"/>
        <d v="2016-03-10T00:00:00"/>
        <d v="2016-03-14T00:00:00"/>
        <d v="2016-03-15T00:00:00"/>
        <d v="2016-03-16T00:00:00"/>
        <d v="2016-03-17T00:00:00"/>
        <d v="2016-03-21T00:00:00"/>
        <d v="2016-03-22T00:00:00"/>
        <d v="2016-03-24T00:00:00"/>
        <d v="2016-03-29T00:00:00"/>
        <d v="2016-03-31T00:00:00"/>
        <d v="2016-04-04T00:00:00"/>
        <d v="2016-04-05T00:00:00"/>
        <d v="2016-04-07T00:00:00"/>
        <d v="2016-04-11T00:00:00"/>
        <d v="2016-04-12T00:00:00"/>
        <d v="2016-04-14T00:00:00"/>
        <d v="2016-04-18T00:00:00"/>
        <d v="2016-04-19T00:00:00"/>
        <d v="2016-04-21T00:00:00"/>
        <d v="2016-04-25T00:00:00"/>
        <d v="2016-04-26T00:00:00"/>
        <d v="2016-04-28T00:00:00"/>
        <d v="2016-05-03T00:00:00"/>
        <d v="2016-05-09T00:00:00"/>
        <d v="2016-05-10T00:00:00"/>
        <d v="2016-05-11T00:00:00"/>
        <d v="2016-05-12T00:00:00"/>
        <d v="2016-05-17T00:00:00"/>
        <d v="2016-05-19T00:00:00"/>
        <d v="2016-05-23T00:00:00"/>
        <d v="2016-05-24T00:00:00"/>
        <d v="2016-05-31T00:00:00"/>
        <d v="2016-06-02T00:00:00"/>
        <d v="2016-06-06T00:00:00"/>
        <d v="2016-06-07T00:00:00"/>
        <d v="2016-06-09T00:00:00"/>
        <d v="2016-06-13T00:00:00"/>
        <d v="2016-06-14T00:00:00"/>
        <d v="2016-06-16T00:00:00"/>
        <d v="2016-06-20T00:00:00"/>
        <d v="2016-06-21T00:00:00"/>
        <d v="2016-06-23T00:00:00"/>
        <d v="2016-06-27T00:00:00"/>
        <d v="2016-06-28T00:00:00"/>
        <d v="2016-06-30T00:00:00"/>
        <d v="2016-07-04T00:00:00"/>
        <d v="2016-07-05T00:00:00"/>
        <d v="2016-07-06T00:00:00"/>
        <d v="2016-07-07T00:00:00"/>
        <d v="2016-07-11T00:00:00"/>
        <d v="2016-07-12T00:00:00"/>
        <d v="2016-07-14T00:00:00"/>
        <d v="2016-07-18T00:00:00"/>
        <d v="2016-07-19T00:00:00"/>
        <d v="2016-07-21T00:00:00"/>
        <d v="2016-07-25T00:00:00"/>
        <d v="2016-07-26T00:00:00"/>
        <d v="2016-07-28T00:00:00"/>
        <d v="2016-08-01T00:00:00"/>
        <d v="2016-08-02T00:00:00"/>
        <d v="2016-08-04T00:00:00"/>
        <d v="2016-08-08T00:00:00"/>
        <d v="2016-08-09T00:00:00"/>
        <d v="2016-08-11T00:00:00"/>
        <d v="2016-08-16T00:00:00"/>
        <d v="2016-08-18T00:00:00"/>
        <d v="2016-09-05T00:00:00"/>
        <d v="2016-09-06T00:00:00"/>
        <d v="2016-09-08T00:00:00"/>
        <d v="2016-09-12T00:00:00"/>
        <d v="2016-09-13T00:00:00"/>
        <d v="2016-09-15T00:00:00"/>
        <d v="2016-09-19T00:00:00"/>
        <d v="2016-09-20T00:00:00"/>
        <d v="2016-09-22T00:00:00"/>
        <d v="2016-09-26T00:00:00"/>
        <d v="2016-09-27T00:00:00"/>
        <d v="2016-09-28T00:00:00"/>
        <d v="2016-09-29T00:00:00"/>
        <d v="2016-10-04T00:00:00"/>
        <d v="2016-10-06T00:00:00"/>
        <d v="2016-10-10T00:00:00"/>
        <d v="2016-10-11T00:00:00"/>
        <d v="2016-10-13T00:00:00"/>
        <d v="2016-10-17T00:00:00"/>
        <d v="2016-10-18T00:00:00"/>
        <d v="2016-10-20T00:00:00"/>
        <d v="2016-10-24T00:00:00"/>
        <d v="2016-10-25T00:00:00"/>
        <d v="2016-10-27T00:00:00"/>
        <d v="2016-10-31T00:00:00"/>
        <d v="2016-11-03T00:00:00"/>
        <d v="2016-11-07T00:00:00"/>
        <d v="2016-11-08T00:00:00"/>
        <d v="2016-11-10T00:00:00"/>
        <d v="2016-11-14T00:00:00"/>
        <d v="2016-11-15T00:00:00"/>
        <d v="2016-11-17T00:00:00"/>
        <d v="2016-11-21T00:00:00"/>
        <d v="2016-11-22T00:00:00"/>
        <d v="2016-11-23T00:00:00"/>
        <d v="2016-11-24T00:00:00"/>
        <d v="2016-11-28T00:00:00"/>
        <d v="2016-11-29T00:00:00"/>
        <d v="2016-12-01T00:00:00"/>
        <d v="2016-12-05T00:00:00"/>
        <d v="2016-12-06T00:00:00"/>
        <d v="2016-12-08T00:00:00"/>
        <d v="2016-12-12T00:00:00"/>
        <d v="2016-12-13T00:00:00"/>
        <d v="2016-12-15T00:00:00"/>
        <d v="2017-01-09T00:00:00"/>
        <d v="2017-01-10T00:00:00"/>
        <d v="2017-01-12T00:00:00"/>
        <d v="2017-01-16T00:00:00"/>
        <d v="2017-01-17T00:00:00"/>
        <d v="2017-01-19T00:00:00"/>
        <d v="2017-01-23T00:00:00"/>
        <d v="2017-01-24T00:00:00"/>
        <d v="2017-01-26T00:00:00"/>
        <d v="2017-01-30T00:00:00"/>
        <d v="2017-01-31T00:00:00"/>
        <d v="2017-02-02T00:00:00"/>
        <d v="2017-02-06T00:00:00"/>
        <d v="2017-02-07T00:00:00"/>
        <d v="2017-02-09T00:00:00"/>
        <d v="2017-02-13T00:00:00"/>
        <d v="2017-02-14T00:00:00"/>
        <d v="2017-02-16T00:00:00"/>
        <d v="2017-02-20T00:00:00"/>
        <d v="2017-02-21T00:00:00"/>
        <d v="2017-02-23T00:00:00"/>
        <d v="2017-02-27T00:00:00"/>
        <d v="2017-02-28T00:00:00"/>
        <d v="2017-03-02T00:00:00"/>
        <d v="2017-03-06T00:00:00"/>
        <d v="2017-03-07T00:00:00"/>
        <d v="2017-03-09T00:00:00"/>
        <d v="2017-03-13T00:00:00"/>
        <d v="2017-03-14T00:00:00"/>
        <d v="2017-03-16T00:00:00"/>
        <d v="2017-03-20T00:00:00"/>
        <d v="2017-03-21T00:00:00"/>
        <d v="2017-03-23T00:00:00"/>
        <d v="2017-03-27T00:00:00"/>
        <d v="2017-03-28T00:00:00"/>
        <d v="2017-03-30T00:00:00"/>
        <d v="2017-04-03T00:00:00"/>
        <d v="2017-04-04T00:00:00"/>
        <d v="2017-04-06T00:00:00"/>
        <d v="2017-04-10T00:00:00"/>
        <d v="2017-04-11T00:00:00"/>
        <d v="2017-04-13T00:00:00"/>
        <d v="2017-04-18T00:00:00"/>
        <d v="2017-04-20T00:00:00"/>
        <d v="2017-04-24T00:00:00"/>
        <d v="2017-04-25T00:00:00"/>
        <d v="2017-04-27T00:00:00"/>
        <d v="2017-05-02T00:00:00"/>
        <d v="2017-05-04T00:00:00"/>
        <d v="2017-05-08T00:00:00"/>
        <d v="2017-05-09T00:00:00"/>
        <d v="2017-05-11T00:00:00"/>
        <d v="2017-05-15T00:00:00"/>
        <d v="2017-05-16T00:00:00"/>
        <d v="2017-05-18T00:00:00"/>
        <d v="2017-05-22T00:00:00"/>
        <d v="2017-05-23T00:00:00"/>
        <d v="2017-05-30T00:00:00"/>
        <d v="2017-06-01T00:00:00"/>
        <d v="2017-06-06T00:00:00"/>
        <d v="2017-06-08T00:00:00"/>
        <d v="2017-06-12T00:00:00"/>
        <d v="2017-06-13T00:00:00"/>
        <d v="2017-06-19T00:00:00"/>
        <d v="2017-06-20T00:00:00"/>
        <d v="2017-06-22T00:00:00"/>
        <d v="2017-06-26T00:00:00"/>
        <d v="2017-06-27T00:00:00"/>
        <d v="2017-06-29T00:00:00"/>
        <d v="2017-07-03T00:00:00"/>
        <d v="2017-07-04T00:00:00"/>
        <d v="2017-07-06T00:00:00"/>
        <d v="2017-07-10T00:00:00"/>
        <d v="2017-07-11T00:00:00"/>
        <d v="2017-07-13T00:00:00"/>
        <d v="2017-07-17T00:00:00"/>
        <d v="2017-07-18T00:00:00"/>
        <d v="2017-07-20T00:00:00"/>
        <d v="2017-07-24T00:00:00"/>
        <d v="2017-07-25T00:00:00"/>
        <d v="2017-07-27T00:00:00"/>
        <d v="2017-07-31T00:00:00"/>
        <d v="2017-08-01T00:00:00"/>
        <d v="2017-08-03T00:00:00"/>
        <d v="2017-08-07T00:00:00"/>
        <d v="2017-08-08T00:00:00"/>
        <d v="2017-08-10T00:00:00"/>
        <d v="2017-08-14T00:00:00"/>
        <d v="2017-08-17T00:00:00"/>
        <d v="2017-08-21T00:00:00"/>
        <d v="2017-08-22T00:00:00"/>
        <d v="2017-08-24T00:00:00"/>
        <d v="2017-08-29T00:00:00"/>
        <d v="2017-08-31T00:00:00"/>
        <d v="2017-09-04T00:00:00"/>
        <d v="2017-09-05T00:00:00"/>
        <d v="2017-09-11T00:00:00"/>
        <d v="2017-09-12T00:00:00"/>
        <d v="2017-09-14T00:00:00"/>
        <d v="2017-09-18T00:00:00"/>
        <d v="2017-09-19T00:00:00"/>
        <d v="2017-09-21T00:00:00"/>
        <d v="2017-09-25T00:00:00"/>
        <d v="2017-09-26T00:00:00"/>
        <d v="2017-09-27T00:00:00"/>
        <d v="2017-09-28T00:00:00"/>
        <d v="2017-10-02T00:00:00"/>
        <d v="2017-10-05T00:00:00"/>
        <d v="2017-10-09T00:00:00"/>
        <d v="2017-10-10T00:00:00"/>
        <d v="2017-10-12T00:00:00"/>
        <d v="2017-10-16T00:00:00"/>
        <d v="2017-10-17T00:00:00"/>
        <d v="2017-10-19T00:00:00"/>
        <d v="2017-10-23T00:00:00"/>
        <d v="2017-10-24T00:00:00"/>
        <d v="2017-10-25T00:00:00"/>
        <d v="2017-10-26T00:00:00"/>
        <d v="2017-10-30T00:00:00"/>
        <d v="2017-10-31T00:00:00"/>
        <d v="2017-11-02T00:00:00"/>
        <d v="2017-11-06T00:00:00"/>
        <d v="2017-11-07T00:00:00"/>
        <d v="2017-11-09T00:00:00"/>
        <d v="2017-11-13T00:00:00"/>
        <d v="2017-11-14T00:00:00"/>
        <d v="2017-11-16T00:00:00"/>
        <d v="2017-11-20T00:00:00"/>
        <d v="2017-11-21T00:00:00"/>
        <d v="2017-11-22T00:00:00"/>
        <d v="2017-11-23T00:00:00"/>
        <d v="2017-11-27T00:00:00"/>
        <d v="2017-11-28T00:00:00"/>
        <d v="2017-11-30T00:00:00"/>
        <d v="2017-12-04T00:00:00"/>
        <d v="2017-12-05T00:00:00"/>
        <d v="2017-12-07T00:00:00"/>
        <d v="2017-12-11T00:00:00"/>
        <d v="2017-12-12T00:00:00"/>
        <d v="2017-12-14T00:00:00"/>
        <d v="2018-01-08T00:00:00"/>
        <d v="2018-01-09T00:00:00"/>
        <d v="2018-01-11T00:00:00"/>
        <d v="2018-01-15T00:00:00"/>
        <d v="2018-01-16T00:00:00"/>
        <d v="2018-01-18T00:00:00"/>
        <d v="2018-01-22T00:00:00"/>
        <d v="2018-01-23T00:00:00"/>
        <d v="2018-01-25T00:00:00"/>
        <d v="2018-01-29T00:00:00"/>
        <d v="2018-01-30T00:00:00"/>
        <d v="2018-02-01T00:00:00"/>
        <d v="2018-02-05T00:00:00"/>
        <d v="2018-02-06T00:00:00"/>
        <d v="2018-02-08T00:00:00"/>
        <d v="2018-02-12T00:00:00"/>
        <d v="2018-02-13T00:00:00"/>
        <d v="2018-02-15T00:00:00"/>
        <d v="2018-02-19T00:00:00"/>
        <d v="2018-02-20T00:00:00"/>
        <d v="2018-02-22T00:00:00"/>
        <d v="2018-02-26T00:00:00"/>
        <d v="2018-02-27T00:00:00"/>
        <d v="2018-03-01T00:00:00"/>
        <d v="2018-03-05T00:00:00"/>
        <d v="2018-03-06T00:00:00"/>
        <d v="2018-03-08T00:00:00"/>
        <d v="2018-03-12T00:00:00"/>
        <d v="2018-03-13T00:00:00"/>
        <d v="2018-03-15T00:00:00"/>
        <d v="2018-03-19T00:00:00"/>
        <d v="2018-03-20T00:00:00"/>
        <d v="2018-03-22T00:00:00"/>
        <d v="2018-03-26T00:00:00"/>
        <d v="2018-03-27T00:00:00"/>
        <d v="2018-04-03T00:00:00"/>
        <d v="2018-04-05T00:00:00"/>
        <d v="2018-04-09T00:00:00"/>
        <d v="2018-04-10T00:00:00"/>
        <d v="2018-04-12T00:00:00"/>
        <d v="2018-04-16T00:00:00"/>
        <d v="2018-04-17T00:00:00"/>
        <d v="2018-04-19T00:00:00"/>
        <d v="2018-04-23T00:00:00"/>
        <d v="2018-04-24T00:00:00"/>
        <d v="2018-04-26T00:00:00"/>
        <d v="2018-04-30T00:00:00"/>
        <d v="2018-05-03T00:00:00"/>
        <d v="2018-05-08T00:00:00"/>
        <d v="2018-05-14T00:00:00"/>
        <d v="2018-05-15T00:00:00"/>
        <d v="2018-05-17T00:00:00"/>
        <d v="2018-05-22T00:00:00"/>
        <d v="2018-05-23T00:00:00"/>
        <d v="2018-05-24T00:00:00"/>
        <d v="2018-05-29T00:00:00"/>
        <d v="2018-05-31T00:00:00"/>
        <d v="2018-06-04T00:00:00"/>
        <d v="2018-06-05T00:00:00"/>
        <d v="2018-06-07T00:00:00"/>
        <d v="2018-06-11T00:00:00"/>
        <d v="2018-06-12T00:00:00"/>
        <d v="2018-06-14T00:00:00"/>
        <d v="2018-06-18T00:00:00"/>
        <d v="2018-06-19T00:00:00"/>
        <d v="2018-06-21T00:00:00"/>
        <d v="2018-06-25T00:00:00"/>
        <d v="2018-06-26T00:00:00"/>
        <d v="2018-06-28T00:00:00"/>
        <d v="2018-07-02T00:00:00"/>
        <d v="2018-07-03T00:00:00"/>
        <d v="2018-07-05T00:00:00"/>
        <d v="2018-07-09T00:00:00"/>
        <d v="2018-07-10T00:00:00"/>
        <d v="2018-07-12T00:00:00"/>
        <d v="2018-07-16T00:00:00"/>
        <d v="2018-07-17T00:00:00"/>
        <d v="2018-07-18T00:00:00"/>
        <d v="2018-07-19T00:00:00"/>
        <d v="2018-07-23T00:00:00"/>
        <d v="2018-07-24T00:00:00"/>
        <d v="2018-07-26T00:00:00"/>
        <d v="2018-07-30T00:00:00"/>
        <d v="2018-07-31T00:00:00"/>
        <d v="2018-08-02T00:00:00"/>
        <d v="2018-08-06T00:00:00"/>
        <d v="2018-08-07T00:00:00"/>
        <d v="2018-08-09T00:00:00"/>
        <d v="2018-08-13T00:00:00"/>
        <d v="2018-08-14T00:00:00"/>
        <d v="2018-08-16T00:00:00"/>
        <d v="2018-08-20T00:00:00"/>
        <d v="2018-08-21T00:00:00"/>
        <d v="2018-08-23T00:00:00"/>
        <d v="2018-08-28T00:00:00"/>
        <d v="2018-08-30T00:00:00"/>
        <d v="2018-09-03T00:00:00"/>
        <d v="2018-09-04T00:00:00"/>
        <d v="2018-09-10T00:00:00"/>
        <d v="2018-09-11T00:00:00"/>
        <d v="2018-09-12T00:00:00"/>
        <d v="2018-09-13T00:00:00"/>
        <d v="2018-09-17T00:00:00"/>
        <d v="2018-09-18T00:00:00"/>
        <d v="2018-09-20T00:00:00"/>
        <d v="2018-09-24T00:00:00"/>
        <d v="2018-09-25T00:00:00"/>
        <d v="2018-09-27T00:00:00"/>
        <d v="2018-10-01T00:00:00"/>
        <d v="2018-10-02T00:00:00"/>
        <d v="2018-10-04T00:00:00"/>
        <d v="2018-10-08T00:00:00"/>
        <d v="2018-10-09T00:00:00"/>
        <d v="2018-10-11T00:00:00"/>
        <d v="2018-10-15T00:00:00"/>
        <d v="2018-10-16T00:00:00"/>
        <d v="2018-10-18T00:00:00"/>
        <d v="2018-10-22T00:00:00"/>
        <d v="2018-10-23T00:00:00"/>
        <d v="2018-10-25T00:00:00"/>
        <d v="2018-10-29T00:00:00"/>
        <d v="2018-10-30T00:00:00"/>
        <d v="2018-11-01T00:00:00"/>
        <d v="2018-11-05T00:00:00"/>
        <d v="2018-11-06T00:00:00"/>
        <d v="2018-11-08T00:00:00"/>
        <d v="2018-11-12T00:00:00"/>
        <d v="2018-11-13T00:00:00"/>
        <d v="2018-11-15T00:00:00"/>
        <d v="2018-11-19T00:00:00"/>
        <d v="2018-11-20T00:00:00"/>
        <d v="2018-11-21T00:00:00"/>
        <d v="2018-11-22T00:00:00"/>
        <d v="2018-11-26T00:00:00"/>
        <d v="2018-11-27T00:00:00"/>
        <d v="2018-11-29T00:00:00"/>
        <d v="2018-12-03T00:00:00"/>
        <d v="2018-12-04T00:00:00"/>
        <d v="2018-12-06T00:00:00"/>
        <d v="2018-12-10T00:00:00"/>
        <d v="2018-12-11T00:00:00"/>
        <d v="2018-12-13T00:00:00"/>
        <d v="2018-12-17T00:00:00"/>
        <d v="2019-01-07T00:00:00"/>
        <d v="2019-01-08T00:00:00"/>
        <d v="2019-01-10T00:00:00"/>
        <d v="2019-01-14T00:00:00"/>
        <d v="2019-01-15T00:00:00"/>
        <d v="2019-01-16T00:00:00"/>
        <d v="2019-01-17T00:00:00"/>
        <d v="2019-01-21T00:00:00"/>
        <d v="2019-01-22T00:00:00"/>
        <d v="2019-01-24T00:00:00"/>
        <d v="2019-01-28T00:00:00"/>
        <d v="2019-01-29T00:00:00"/>
        <d v="2019-01-31T00:00:00"/>
        <d v="2019-02-04T00:00:00"/>
        <d v="2019-02-05T00:00:00"/>
        <d v="2019-02-07T00:00:00"/>
        <d v="2019-02-11T00:00:00"/>
        <d v="2019-02-12T00:00:00"/>
        <d v="2019-02-14T00:00:00"/>
        <d v="2019-02-18T00:00:00"/>
        <d v="2019-02-19T00:00:00"/>
        <d v="2019-02-21T00:00:00"/>
        <d v="2019-02-25T00:00:00"/>
        <d v="2019-02-26T00:00:00"/>
        <d v="2019-02-28T00:00:00"/>
        <d v="2019-03-04T00:00:00"/>
        <d v="2019-03-05T00:00:00"/>
        <d v="2019-03-07T00:00:00"/>
        <d v="2019-03-11T00:00:00"/>
        <d v="2019-03-12T00:00:00"/>
        <d v="2019-03-13T00:00:00"/>
        <d v="2019-03-14T00:00:00"/>
        <d v="2019-03-18T00:00:00"/>
        <d v="2019-03-19T00:00:00"/>
        <d v="2019-03-21T00:00:00"/>
        <d v="2019-03-25T00:00:00"/>
        <d v="2019-03-26T00:00:00"/>
        <d v="2019-03-28T00:00:00"/>
        <d v="2019-04-01T00:00:00"/>
        <d v="2019-04-02T00:00:00"/>
        <d v="2019-04-04T00:00:00"/>
        <d v="2019-04-08T00:00:00"/>
        <d v="2019-04-09T00:00:00"/>
        <d v="2019-04-11T00:00:00"/>
        <d v="2019-04-15T00:00:00"/>
        <d v="2019-04-16T00:00:00"/>
        <d v="2019-04-18T00:00:00"/>
        <d v="2019-04-23T00:00:00"/>
        <d v="2019-04-25T00:00:00"/>
        <d v="2019-04-29T00:00:00"/>
        <d v="2019-04-30T00:00:00"/>
        <d v="2019-05-02T00:00:00"/>
        <d v="2019-05-07T00:00:00"/>
        <d v="2019-05-08T00:00:00"/>
        <d v="2019-05-09T00:00:00"/>
        <d v="2019-05-13T00:00:00"/>
        <d v="2019-05-14T00:00:00"/>
        <d v="2019-05-16T00:00:00"/>
        <d v="2019-05-20T00:00:00"/>
        <d v="2019-05-21T00:00:00"/>
        <d v="2019-05-23T00:00:00"/>
        <d v="2019-05-28T00:00:00"/>
        <d v="2019-06-03T00:00:00"/>
        <d v="2019-06-04T00:00:00"/>
        <d v="2019-06-06T00:00:00"/>
        <d v="2019-06-11T00:00:00"/>
        <d v="2019-06-13T00:00:00"/>
        <d v="2019-06-17T00:00:00"/>
        <d v="2019-06-18T00:00:00"/>
        <d v="2019-06-20T00:00:00"/>
        <d v="2019-06-24T00:00:00"/>
        <d v="2019-06-27T00:00:00"/>
        <d v="2019-07-01T00:00:00"/>
        <d v="2019-07-02T00:00:00"/>
        <d v="2019-07-04T00:00:00"/>
        <d v="2019-07-08T00:00:00"/>
        <d v="2019-07-09T00:00:00"/>
        <d v="2019-07-11T00:00:00"/>
        <d v="2019-07-15T00:00:00"/>
        <d v="2019-07-16T00:00:00"/>
        <d v="2019-07-17T00:00:00"/>
        <d v="2019-07-18T00:00:00"/>
        <d v="2019-07-22T00:00:00"/>
        <d v="2019-07-23T00:00:00"/>
        <d v="2019-07-25T00:00:00"/>
        <d v="2019-07-29T00:00:00"/>
        <d v="2019-07-30T00:00:00"/>
        <d v="2019-08-01T00:00:00"/>
        <d v="2019-08-05T00:00:00"/>
        <d v="2019-08-06T00:00:00"/>
        <d v="2019-08-08T00:00:00"/>
        <d v="2019-08-12T00:00:00"/>
        <d v="2019-08-13T00:00:00"/>
        <d v="2019-08-15T00:00:00"/>
        <d v="2019-08-19T00:00:00"/>
        <d v="2019-08-20T00:00:00"/>
        <d v="2019-08-22T00:00:00"/>
        <d v="2019-08-27T00:00:00"/>
        <d v="2019-08-29T00:00:00"/>
        <d v="2019-09-02T00:00:00"/>
        <d v="2019-09-03T00:00:00"/>
        <d v="2019-09-09T00:00:00"/>
        <d v="2019-09-10T00:00:00"/>
        <d v="2019-09-11T00:00:00"/>
        <d v="2019-09-12T00:00:00"/>
        <d v="2019-09-16T00:00:00"/>
        <d v="2019-09-17T00:00:00"/>
        <d v="2019-09-19T00:00:00"/>
        <d v="2019-09-23T00:00:00"/>
        <d v="2019-09-24T00:00:00"/>
        <d v="2019-09-26T00:00:00"/>
        <d v="2019-09-30T00:00:00"/>
        <d v="2019-10-01T00:00:00"/>
        <d v="2019-10-03T00:00:00"/>
        <d v="2019-10-07T00:00:00"/>
        <d v="2019-10-08T00:00:00"/>
        <d v="2019-10-10T00:00:00"/>
        <d v="2019-10-14T00:00:00"/>
        <d v="2019-10-15T00:00:00"/>
        <d v="2019-10-17T00:00:00"/>
        <d v="2019-10-21T00:00:00"/>
        <d v="2019-10-22T00:00:00"/>
        <d v="2019-10-24T00:00:00"/>
        <d v="2019-10-28T00:00:00"/>
        <d v="2019-10-29T00:00:00"/>
        <d v="2019-10-31T00:00:00"/>
        <d v="2019-11-04T00:00:00"/>
        <d v="2019-11-05T00:00:00"/>
        <d v="2019-11-06T00:00:00"/>
        <d v="2019-11-07T00:00:00"/>
        <d v="2019-11-11T00:00:00"/>
        <d v="2019-11-12T00:00:00"/>
        <d v="2019-11-14T00:00:00"/>
        <d v="2019-11-18T00:00:00"/>
        <d v="2019-11-19T00:00:00"/>
        <d v="2019-11-21T00:00:00"/>
        <d v="2019-11-25T00:00:00"/>
        <d v="2019-11-26T00:00:00"/>
        <d v="2019-11-28T00:00:00"/>
        <d v="2019-12-02T00:00:00"/>
        <d v="2019-12-03T00:00:00"/>
        <d v="2019-12-05T00:00:00"/>
        <d v="2019-12-09T00:00:00"/>
        <d v="2019-12-10T00:00:00"/>
        <d v="2019-12-12T00:00:00"/>
        <d v="2019-12-16T00:00:00"/>
        <d v="2020-01-07T00:00:00"/>
        <d v="2020-01-09T00:00:00"/>
        <d v="2020-01-13T00:00:00"/>
        <d v="2020-01-14T00:00:00"/>
        <d v="2020-01-15T00:00:00"/>
        <d v="2020-01-16T00:00:00"/>
        <d v="2020-01-20T00:00:00"/>
        <d v="2020-01-21T00:00:00"/>
        <d v="2020-01-23T00:00:00"/>
        <d v="2020-01-27T00:00:00"/>
        <d v="2020-01-28T00:00:00"/>
        <d v="2020-01-30T00:00:00"/>
        <d v="2020-02-03T00:00:00"/>
        <d v="2020-02-04T00:00:00"/>
        <d v="2020-02-06T00:00:00"/>
        <d v="2020-02-10T00:00:00"/>
        <d v="2020-02-11T00:00:00"/>
        <d v="2020-02-13T00:00:00"/>
        <d v="2020-02-17T00:00:00"/>
        <d v="2020-02-18T00:00:00"/>
        <d v="2020-02-20T00:00:00"/>
        <d v="2020-02-24T00:00:00"/>
        <d v="2020-02-25T00:00:00"/>
        <d v="2020-02-27T00:00:00"/>
        <d v="2020-03-02T00:00:00"/>
        <d v="2020-03-03T00:00:00"/>
        <d v="2020-03-05T00:00:00"/>
        <d v="2020-03-09T00:00:00"/>
        <d v="2020-03-10T00:00:00"/>
        <d v="2020-03-11T00:00:00"/>
        <d v="2020-03-12T00:00:00"/>
        <d v="2020-03-16T00:00:00"/>
        <d v="2020-03-19T00:00:00"/>
        <d v="2020-03-23T00:00:00"/>
        <d v="2020-03-24T00:00:00"/>
        <d v="2020-03-26T00:00:00"/>
        <d v="2020-03-30T00:00:00"/>
        <d v="2020-03-31T00:00:00"/>
        <d v="2020-04-02T00:00:00"/>
        <d v="2020-04-06T00:00:00"/>
        <d v="2020-04-07T00:00:00"/>
        <d v="2020-04-09T00:00:00"/>
        <d v="2020-04-14T00:00:00"/>
        <d v="2020-04-16T00:00:00"/>
        <d v="2020-04-20T00:00:00"/>
        <d v="2020-04-21T00:00:00"/>
        <d v="2020-04-23T00:00:00"/>
        <d v="2020-04-27T00:00:00"/>
        <d v="2020-04-28T00:00:00"/>
        <d v="2020-04-30T00:00:00"/>
        <d v="2020-05-05T00:00:00"/>
        <d v="2020-05-06T00:00:00"/>
        <d v="2020-05-07T00:00:00"/>
        <d v="2020-05-11T00:00:00"/>
        <d v="2020-05-12T00:00:00"/>
        <d v="2020-05-14T00:00:00"/>
        <d v="2020-05-18T00:00:00"/>
        <d v="2020-05-19T00:00:00"/>
        <d v="2020-05-26T00:00:00"/>
        <d v="2020-05-28T00:00:00"/>
        <d v="2020-06-02T00:00:00"/>
        <d v="2020-06-04T00:00:00"/>
        <d v="2020-06-08T00:00:00"/>
        <d v="2020-06-09T00:00:00"/>
        <d v="2020-06-11T00:00:00"/>
        <d v="2020-06-15T00:00:00"/>
        <d v="2020-06-16T00:00:00"/>
        <d v="2020-06-18T00:00:00"/>
        <d v="2020-06-22T00:00:00"/>
        <d v="2020-06-23T00:00:00"/>
        <d v="2020-06-25T00:00:00"/>
        <d v="2020-06-29T00:00:00"/>
        <d v="2020-06-30T00:00:00"/>
        <d v="2020-07-01T00:00:00"/>
        <d v="2020-07-02T00:00:00"/>
        <d v="2020-07-06T00:00:00"/>
        <d v="2020-07-07T00:00:00"/>
        <d v="2020-07-09T00:00:00"/>
        <d v="2020-07-13T00:00:00"/>
        <d v="2020-07-14T00:00:00"/>
        <d v="2020-07-16T00:00:00"/>
        <d v="2020-07-20T00:00:00"/>
        <d v="2020-07-21T00:00:00"/>
        <d v="2020-07-23T00:00:00"/>
        <d v="2020-07-27T00:00:00"/>
        <d v="2020-07-28T00:00:00"/>
        <d v="2020-07-30T00:00:00"/>
        <d v="2020-08-03T00:00:00"/>
        <d v="2020-08-04T00:00:00"/>
        <d v="2020-08-06T00:00:00"/>
        <d v="2020-08-10T00:00:00"/>
        <d v="2020-08-11T00:00:00"/>
        <d v="2020-08-13T00:00:00"/>
        <d v="2020-08-17T00:00:00"/>
        <d v="2020-08-18T00:00:00"/>
        <d v="2020-08-20T00:00:00"/>
        <d v="2020-08-24T00:00:00"/>
        <d v="2020-08-25T00:00:00"/>
        <d v="2020-08-27T00:00:00"/>
        <d v="2020-09-01T00:00:00"/>
        <d v="2020-09-07T00:00:00"/>
        <d v="2020-09-08T00:00:00"/>
        <d v="2020-09-09T00:00:00"/>
        <d v="2020-09-10T00:00:00"/>
        <d v="2020-09-14T00:00:00"/>
        <d v="2020-09-15T00:00:00"/>
        <d v="2020-09-17T00:00:00"/>
        <d v="2020-09-21T00:00:00"/>
        <d v="2020-09-22T00:00:00"/>
        <d v="2020-09-24T00:00:00"/>
        <d v="2020-09-28T00:00:00"/>
        <d v="2020-09-29T00:00:00"/>
        <d v="2020-10-01T00:00:00"/>
        <d v="2020-10-05T00:00:00"/>
        <d v="2020-10-06T00:00:00"/>
        <d v="2020-10-08T00:00:00"/>
        <d v="2020-10-12T00:00:00"/>
        <d v="2020-10-13T00:00:00"/>
        <d v="2020-10-15T00:00:00"/>
        <d v="2020-10-19T00:00:00"/>
        <d v="2020-10-20T00:00:00"/>
        <d v="2020-10-22T00:00:00"/>
        <d v="2020-10-26T00:00:00"/>
        <d v="2020-10-27T00:00:00"/>
        <d v="2020-10-29T00:00:00"/>
        <d v="2020-11-02T00:00:00"/>
        <d v="2020-11-03T00:00:00"/>
        <d v="2020-11-04T00:00:00"/>
        <d v="2020-11-05T00:00:00"/>
        <d v="2020-11-09T00:00:00"/>
        <d v="2020-11-10T00:00:00"/>
        <d v="2020-11-12T00:00:00"/>
        <d v="2020-11-16T00:00:00"/>
        <d v="2020-11-17T00:00:00"/>
        <d v="2020-11-19T00:00:00"/>
        <d v="2020-11-23T00:00:00"/>
        <d v="2020-11-24T00:00:00"/>
        <d v="2020-11-26T00:00:00"/>
        <d v="2020-11-30T00:00:00"/>
        <d v="2020-12-01T00:00:00"/>
        <d v="2020-12-03T00:00:00"/>
        <d v="2020-12-07T00:00:00"/>
        <d v="2020-12-08T00:00:00"/>
        <d v="2020-12-10T00:00:00"/>
        <d v="2020-12-14T00:00:00"/>
        <m/>
      </sharedItems>
    </cacheField>
    <cacheField name="Unit type" numFmtId="0">
      <sharedItems containsBlank="1" count="5">
        <s v="EUA"/>
        <s v="EUAA"/>
        <s v="EAA3"/>
        <m/>
        <s v="-" u="1"/>
      </sharedItems>
    </cacheField>
    <cacheField name="Volume" numFmtId="0">
      <sharedItems containsString="0" containsBlank="1" containsNumber="1" minValue="20500" maxValue="294500"/>
    </cacheField>
    <cacheField name="Price" numFmtId="0">
      <sharedItems containsString="0" containsBlank="1" containsNumber="1" minValue="2.65" maxValue="30.92"/>
    </cacheField>
    <cacheField name="Revenu" numFmtId="164">
      <sharedItems containsString="0" containsBlank="1" containsNumber="1" minValue="105515" maxValue="4559975"/>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7">
  <r>
    <x v="0"/>
    <x v="0"/>
    <n v="236000"/>
    <n v="6.18"/>
    <n v="1458480"/>
  </r>
  <r>
    <x v="1"/>
    <x v="0"/>
    <n v="236000"/>
    <n v="6.35"/>
    <n v="1498600"/>
  </r>
  <r>
    <x v="2"/>
    <x v="0"/>
    <n v="236000"/>
    <n v="5.93"/>
    <n v="1399480"/>
  </r>
  <r>
    <x v="3"/>
    <x v="0"/>
    <n v="236000"/>
    <n v="5.55"/>
    <n v="1309800"/>
  </r>
  <r>
    <x v="4"/>
    <x v="0"/>
    <n v="236000"/>
    <n v="5.77"/>
    <n v="1361720"/>
  </r>
  <r>
    <x v="5"/>
    <x v="0"/>
    <n v="236000"/>
    <n v="5.36"/>
    <n v="1264960"/>
  </r>
  <r>
    <x v="6"/>
    <x v="0"/>
    <n v="236000"/>
    <n v="4.7"/>
    <n v="1109200"/>
  </r>
  <r>
    <x v="7"/>
    <x v="0"/>
    <n v="236000"/>
    <n v="4.88"/>
    <n v="1151680"/>
  </r>
  <r>
    <x v="8"/>
    <x v="0"/>
    <n v="236000"/>
    <n v="4.58"/>
    <n v="1080880"/>
  </r>
  <r>
    <x v="9"/>
    <x v="0"/>
    <n v="236000"/>
    <n v="3.9"/>
    <n v="920400"/>
  </r>
  <r>
    <x v="10"/>
    <x v="0"/>
    <n v="236000"/>
    <n v="3.88"/>
    <n v="915680"/>
  </r>
  <r>
    <x v="11"/>
    <x v="0"/>
    <n v="236000"/>
    <n v="3.43"/>
    <n v="809480"/>
  </r>
  <r>
    <x v="12"/>
    <x v="0"/>
    <n v="236000"/>
    <n v="4"/>
    <n v="944000"/>
  </r>
  <r>
    <x v="13"/>
    <x v="0"/>
    <n v="236000"/>
    <n v="4.0999999999999996"/>
    <n v="967599.99999999988"/>
  </r>
  <r>
    <x v="14"/>
    <x v="0"/>
    <n v="236000"/>
    <n v="4.24"/>
    <n v="1000640"/>
  </r>
  <r>
    <x v="15"/>
    <x v="0"/>
    <n v="236000"/>
    <n v="4.1900000000000004"/>
    <n v="988840.00000000012"/>
  </r>
  <r>
    <x v="16"/>
    <x v="0"/>
    <n v="236000"/>
    <n v="4.4400000000000004"/>
    <n v="1047840.0000000001"/>
  </r>
  <r>
    <x v="17"/>
    <x v="0"/>
    <n v="236000"/>
    <n v="5"/>
    <n v="1180000"/>
  </r>
  <r>
    <x v="18"/>
    <x v="0"/>
    <n v="235500"/>
    <n v="5.14"/>
    <n v="1210470"/>
  </r>
  <r>
    <x v="19"/>
    <x v="0"/>
    <n v="235500"/>
    <n v="4.3099999999999996"/>
    <n v="1015004.9999999999"/>
  </r>
  <r>
    <x v="20"/>
    <x v="0"/>
    <n v="235500"/>
    <n v="4.68"/>
    <n v="1102140"/>
  </r>
  <r>
    <x v="21"/>
    <x v="0"/>
    <n v="235500"/>
    <n v="4.76"/>
    <n v="1120980"/>
  </r>
  <r>
    <x v="22"/>
    <x v="0"/>
    <n v="235500"/>
    <n v="4.13"/>
    <n v="972615"/>
  </r>
  <r>
    <x v="23"/>
    <x v="0"/>
    <n v="235500"/>
    <n v="4.38"/>
    <n v="1031490"/>
  </r>
  <r>
    <x v="24"/>
    <x v="0"/>
    <n v="235500"/>
    <n v="4.54"/>
    <n v="1069170"/>
  </r>
  <r>
    <x v="25"/>
    <x v="0"/>
    <n v="235500"/>
    <n v="4.41"/>
    <n v="1038555"/>
  </r>
  <r>
    <x v="26"/>
    <x v="0"/>
    <n v="235500"/>
    <n v="4.12"/>
    <n v="970260"/>
  </r>
  <r>
    <x v="27"/>
    <x v="0"/>
    <n v="235500"/>
    <n v="4.01"/>
    <n v="944355"/>
  </r>
  <r>
    <x v="28"/>
    <x v="0"/>
    <n v="294500"/>
    <n v="3.36"/>
    <n v="989520"/>
  </r>
  <r>
    <x v="29"/>
    <x v="0"/>
    <n v="294500"/>
    <n v="3.47"/>
    <n v="1021915"/>
  </r>
  <r>
    <x v="30"/>
    <x v="0"/>
    <n v="294500"/>
    <n v="3.33"/>
    <n v="980685"/>
  </r>
  <r>
    <x v="31"/>
    <x v="0"/>
    <n v="294000"/>
    <n v="4.0599999999999996"/>
    <n v="1193640"/>
  </r>
  <r>
    <x v="32"/>
    <x v="0"/>
    <n v="235500"/>
    <n v="4.0999999999999996"/>
    <n v="965549.99999999988"/>
  </r>
  <r>
    <x v="33"/>
    <x v="0"/>
    <n v="235500"/>
    <n v="4.54"/>
    <n v="1069170"/>
  </r>
  <r>
    <x v="34"/>
    <x v="0"/>
    <n v="235500"/>
    <n v="4.72"/>
    <n v="1111560"/>
  </r>
  <r>
    <x v="35"/>
    <x v="0"/>
    <n v="235500"/>
    <n v="4.4000000000000004"/>
    <n v="1036200.0000000001"/>
  </r>
  <r>
    <x v="36"/>
    <x v="0"/>
    <n v="235500"/>
    <n v="4.6900000000000004"/>
    <n v="1104495"/>
  </r>
  <r>
    <x v="37"/>
    <x v="0"/>
    <n v="235500"/>
    <n v="4.9800000000000004"/>
    <n v="1172790"/>
  </r>
  <r>
    <x v="38"/>
    <x v="0"/>
    <n v="235500"/>
    <n v="4.9000000000000004"/>
    <n v="1153950"/>
  </r>
  <r>
    <x v="39"/>
    <x v="0"/>
    <n v="235500"/>
    <n v="4.3"/>
    <n v="1012650"/>
  </r>
  <r>
    <x v="40"/>
    <x v="0"/>
    <n v="235500"/>
    <n v="4.68"/>
    <n v="1102140"/>
  </r>
  <r>
    <x v="41"/>
    <x v="0"/>
    <n v="235500"/>
    <n v="4.67"/>
    <n v="1099785"/>
  </r>
  <r>
    <x v="42"/>
    <x v="0"/>
    <n v="235500"/>
    <n v="2.75"/>
    <n v="647625"/>
  </r>
  <r>
    <x v="43"/>
    <x v="0"/>
    <n v="168000"/>
    <n v="2.77"/>
    <n v="465360"/>
  </r>
  <r>
    <x v="44"/>
    <x v="0"/>
    <n v="168000"/>
    <n v="2.65"/>
    <n v="445200"/>
  </r>
  <r>
    <x v="45"/>
    <x v="0"/>
    <n v="168000"/>
    <n v="2.91"/>
    <n v="488880"/>
  </r>
  <r>
    <x v="46"/>
    <x v="0"/>
    <n v="168000"/>
    <n v="3.04"/>
    <n v="510720"/>
  </r>
  <r>
    <x v="47"/>
    <x v="0"/>
    <n v="168000"/>
    <n v="3.23"/>
    <n v="542640"/>
  </r>
  <r>
    <x v="48"/>
    <x v="0"/>
    <n v="168000"/>
    <n v="2.9"/>
    <n v="487200"/>
  </r>
  <r>
    <x v="49"/>
    <x v="0"/>
    <n v="168000"/>
    <n v="3.65"/>
    <n v="613200"/>
  </r>
  <r>
    <x v="50"/>
    <x v="0"/>
    <n v="168000"/>
    <n v="3.68"/>
    <n v="618240"/>
  </r>
  <r>
    <x v="51"/>
    <x v="0"/>
    <n v="168000"/>
    <n v="3.23"/>
    <n v="542640"/>
  </r>
  <r>
    <x v="52"/>
    <x v="0"/>
    <n v="168000"/>
    <n v="3.23"/>
    <n v="542640"/>
  </r>
  <r>
    <x v="53"/>
    <x v="0"/>
    <n v="168000"/>
    <n v="3.47"/>
    <n v="582960"/>
  </r>
  <r>
    <x v="54"/>
    <x v="0"/>
    <n v="168000"/>
    <n v="3.49"/>
    <n v="586320"/>
  </r>
  <r>
    <x v="55"/>
    <x v="0"/>
    <n v="168000"/>
    <n v="3.2"/>
    <n v="537600"/>
  </r>
  <r>
    <x v="56"/>
    <x v="0"/>
    <n v="168000"/>
    <n v="3.41"/>
    <n v="572880"/>
  </r>
  <r>
    <x v="57"/>
    <x v="0"/>
    <n v="168000"/>
    <n v="3.5"/>
    <n v="588000"/>
  </r>
  <r>
    <x v="58"/>
    <x v="0"/>
    <n v="168000"/>
    <n v="3.65"/>
    <n v="613200"/>
  </r>
  <r>
    <x v="59"/>
    <x v="0"/>
    <n v="168000"/>
    <n v="3.8"/>
    <n v="638400"/>
  </r>
  <r>
    <x v="60"/>
    <x v="0"/>
    <n v="168000"/>
    <n v="3.9"/>
    <n v="655200"/>
  </r>
  <r>
    <x v="61"/>
    <x v="0"/>
    <n v="168000"/>
    <n v="3.9"/>
    <n v="655200"/>
  </r>
  <r>
    <x v="62"/>
    <x v="0"/>
    <n v="168000"/>
    <n v="4.1399999999999997"/>
    <n v="695520"/>
  </r>
  <r>
    <x v="63"/>
    <x v="0"/>
    <n v="168000"/>
    <n v="3.97"/>
    <n v="666960"/>
  </r>
  <r>
    <x v="64"/>
    <x v="0"/>
    <n v="168000"/>
    <n v="4.55"/>
    <n v="764400"/>
  </r>
  <r>
    <x v="65"/>
    <x v="0"/>
    <n v="168000"/>
    <n v="4.6500000000000004"/>
    <n v="781200.00000000012"/>
  </r>
  <r>
    <x v="66"/>
    <x v="0"/>
    <n v="168000"/>
    <n v="4.63"/>
    <n v="777840"/>
  </r>
  <r>
    <x v="67"/>
    <x v="0"/>
    <n v="168000"/>
    <n v="4.3"/>
    <n v="722400"/>
  </r>
  <r>
    <x v="68"/>
    <x v="0"/>
    <n v="168000"/>
    <n v="4.1900000000000004"/>
    <n v="703920.00000000012"/>
  </r>
  <r>
    <x v="69"/>
    <x v="0"/>
    <n v="168000"/>
    <n v="4.04"/>
    <n v="678720"/>
  </r>
  <r>
    <x v="70"/>
    <x v="0"/>
    <n v="168000"/>
    <n v="4.3099999999999996"/>
    <n v="724079.99999999988"/>
  </r>
  <r>
    <x v="71"/>
    <x v="0"/>
    <n v="168000"/>
    <n v="4.0599999999999996"/>
    <n v="682079.99999999988"/>
  </r>
  <r>
    <x v="72"/>
    <x v="0"/>
    <n v="168000"/>
    <n v="4.2300000000000004"/>
    <n v="710640.00000000012"/>
  </r>
  <r>
    <x v="73"/>
    <x v="0"/>
    <n v="168000"/>
    <n v="4.55"/>
    <n v="764400"/>
  </r>
  <r>
    <x v="74"/>
    <x v="0"/>
    <n v="168000"/>
    <n v="4.16"/>
    <n v="698880"/>
  </r>
  <r>
    <x v="75"/>
    <x v="0"/>
    <n v="168000"/>
    <n v="4.2"/>
    <n v="705600"/>
  </r>
  <r>
    <x v="76"/>
    <x v="0"/>
    <n v="168000"/>
    <n v="4.0599999999999996"/>
    <n v="682079.99999999988"/>
  </r>
  <r>
    <x v="77"/>
    <x v="0"/>
    <n v="168000"/>
    <n v="3.99"/>
    <n v="670320"/>
  </r>
  <r>
    <x v="78"/>
    <x v="0"/>
    <n v="168000"/>
    <n v="4.1100000000000003"/>
    <n v="690480"/>
  </r>
  <r>
    <x v="79"/>
    <x v="0"/>
    <n v="168000"/>
    <n v="4.0999999999999996"/>
    <n v="688799.99999999988"/>
  </r>
  <r>
    <x v="80"/>
    <x v="0"/>
    <n v="168000"/>
    <n v="4.0999999999999996"/>
    <n v="688799.99999999988"/>
  </r>
  <r>
    <x v="81"/>
    <x v="0"/>
    <n v="168000"/>
    <n v="4.26"/>
    <n v="715680"/>
  </r>
  <r>
    <x v="82"/>
    <x v="0"/>
    <n v="168000"/>
    <n v="4.3"/>
    <n v="722400"/>
  </r>
  <r>
    <x v="83"/>
    <x v="0"/>
    <n v="168000"/>
    <n v="4.24"/>
    <n v="712320"/>
  </r>
  <r>
    <x v="84"/>
    <x v="0"/>
    <n v="168000"/>
    <n v="4.33"/>
    <n v="727440"/>
  </r>
  <r>
    <x v="85"/>
    <x v="0"/>
    <n v="84000"/>
    <n v="4.3600000000000003"/>
    <n v="366240"/>
  </r>
  <r>
    <x v="86"/>
    <x v="0"/>
    <n v="84000"/>
    <n v="4.4000000000000004"/>
    <n v="369600.00000000006"/>
  </r>
  <r>
    <x v="87"/>
    <x v="0"/>
    <n v="84000"/>
    <n v="4.3899999999999997"/>
    <n v="368760"/>
  </r>
  <r>
    <x v="88"/>
    <x v="0"/>
    <n v="84000"/>
    <n v="4.43"/>
    <n v="372120"/>
  </r>
  <r>
    <x v="89"/>
    <x v="0"/>
    <n v="84000"/>
    <n v="4.4000000000000004"/>
    <n v="369600.00000000006"/>
  </r>
  <r>
    <x v="90"/>
    <x v="0"/>
    <n v="84000"/>
    <n v="4.28"/>
    <n v="359520"/>
  </r>
  <r>
    <x v="91"/>
    <x v="0"/>
    <n v="84000"/>
    <n v="4.3099999999999996"/>
    <n v="362039.99999999994"/>
  </r>
  <r>
    <x v="92"/>
    <x v="0"/>
    <n v="84000"/>
    <n v="4.28"/>
    <n v="359520"/>
  </r>
  <r>
    <x v="93"/>
    <x v="0"/>
    <n v="84000"/>
    <n v="4.43"/>
    <n v="372120"/>
  </r>
  <r>
    <x v="94"/>
    <x v="0"/>
    <n v="84000"/>
    <n v="4.4400000000000004"/>
    <n v="372960.00000000006"/>
  </r>
  <r>
    <x v="95"/>
    <x v="0"/>
    <n v="84000"/>
    <n v="4.57"/>
    <n v="383880"/>
  </r>
  <r>
    <x v="96"/>
    <x v="0"/>
    <n v="168000"/>
    <n v="4.49"/>
    <n v="754320"/>
  </r>
  <r>
    <x v="97"/>
    <x v="0"/>
    <n v="168000"/>
    <n v="4.38"/>
    <n v="735840"/>
  </r>
  <r>
    <x v="98"/>
    <x v="0"/>
    <n v="168000"/>
    <n v="4.75"/>
    <n v="798000"/>
  </r>
  <r>
    <x v="99"/>
    <x v="0"/>
    <n v="168000"/>
    <n v="5.38"/>
    <n v="903840"/>
  </r>
  <r>
    <x v="100"/>
    <x v="0"/>
    <n v="168000"/>
    <n v="5.13"/>
    <n v="861840"/>
  </r>
  <r>
    <x v="101"/>
    <x v="0"/>
    <n v="168000"/>
    <n v="5.3"/>
    <n v="890400"/>
  </r>
  <r>
    <x v="102"/>
    <x v="0"/>
    <n v="168000"/>
    <n v="5.38"/>
    <n v="903840"/>
  </r>
  <r>
    <x v="103"/>
    <x v="0"/>
    <n v="168000"/>
    <n v="5.44"/>
    <n v="913920.00000000012"/>
  </r>
  <r>
    <x v="104"/>
    <x v="0"/>
    <n v="168000"/>
    <n v="5.4"/>
    <n v="907200.00000000012"/>
  </r>
  <r>
    <x v="105"/>
    <x v="0"/>
    <n v="168000"/>
    <n v="5.24"/>
    <n v="880320"/>
  </r>
  <r>
    <x v="106"/>
    <x v="0"/>
    <n v="168000"/>
    <n v="5.47"/>
    <n v="918960"/>
  </r>
  <r>
    <x v="107"/>
    <x v="0"/>
    <n v="168000"/>
    <n v="5.33"/>
    <n v="895440"/>
  </r>
  <r>
    <x v="108"/>
    <x v="0"/>
    <n v="168000"/>
    <n v="5.21"/>
    <n v="875280"/>
  </r>
  <r>
    <x v="109"/>
    <x v="0"/>
    <n v="168000"/>
    <n v="5.05"/>
    <n v="848400"/>
  </r>
  <r>
    <x v="110"/>
    <x v="0"/>
    <n v="168000"/>
    <n v="5.0999999999999996"/>
    <n v="856799.99999999988"/>
  </r>
  <r>
    <x v="111"/>
    <x v="0"/>
    <n v="168000"/>
    <n v="4.88"/>
    <n v="819840"/>
  </r>
  <r>
    <x v="112"/>
    <x v="0"/>
    <n v="168000"/>
    <n v="4.7"/>
    <n v="789600"/>
  </r>
  <r>
    <x v="113"/>
    <x v="0"/>
    <n v="168000"/>
    <n v="4.54"/>
    <n v="762720"/>
  </r>
  <r>
    <x v="114"/>
    <x v="0"/>
    <n v="168000"/>
    <n v="5.07"/>
    <n v="851760"/>
  </r>
  <r>
    <x v="115"/>
    <x v="0"/>
    <n v="168000"/>
    <n v="5.27"/>
    <n v="885359.99999999988"/>
  </r>
  <r>
    <x v="116"/>
    <x v="0"/>
    <n v="168000"/>
    <n v="4.9400000000000004"/>
    <n v="829920.00000000012"/>
  </r>
  <r>
    <x v="117"/>
    <x v="0"/>
    <n v="168000"/>
    <n v="4.6399999999999997"/>
    <n v="779520"/>
  </r>
  <r>
    <x v="118"/>
    <x v="0"/>
    <n v="168000"/>
    <n v="4.58"/>
    <n v="769440"/>
  </r>
  <r>
    <x v="119"/>
    <x v="0"/>
    <n v="168000"/>
    <n v="4.8499999999999996"/>
    <n v="814799.99999999988"/>
  </r>
  <r>
    <x v="120"/>
    <x v="0"/>
    <n v="168000"/>
    <n v="4.78"/>
    <n v="803040"/>
  </r>
  <r>
    <x v="121"/>
    <x v="0"/>
    <n v="168000"/>
    <n v="4.87"/>
    <n v="818160"/>
  </r>
  <r>
    <x v="122"/>
    <x v="0"/>
    <n v="168000"/>
    <n v="4.58"/>
    <n v="769440"/>
  </r>
  <r>
    <x v="123"/>
    <x v="0"/>
    <n v="168000"/>
    <n v="4.7"/>
    <n v="789600"/>
  </r>
  <r>
    <x v="124"/>
    <x v="0"/>
    <n v="168000"/>
    <n v="4.7300000000000004"/>
    <n v="794640.00000000012"/>
  </r>
  <r>
    <x v="125"/>
    <x v="0"/>
    <n v="168000"/>
    <n v="4.45"/>
    <n v="747600"/>
  </r>
  <r>
    <x v="126"/>
    <x v="0"/>
    <n v="168000"/>
    <n v="4.57"/>
    <n v="767760"/>
  </r>
  <r>
    <x v="127"/>
    <x v="0"/>
    <n v="168000"/>
    <n v="4.63"/>
    <n v="777840"/>
  </r>
  <r>
    <x v="128"/>
    <x v="0"/>
    <n v="168000"/>
    <n v="4.38"/>
    <n v="735840"/>
  </r>
  <r>
    <x v="129"/>
    <x v="0"/>
    <n v="168000"/>
    <n v="4.4400000000000004"/>
    <n v="745920.00000000012"/>
  </r>
  <r>
    <x v="130"/>
    <x v="0"/>
    <n v="168000"/>
    <n v="4.4400000000000004"/>
    <n v="745920.00000000012"/>
  </r>
  <r>
    <x v="131"/>
    <x v="0"/>
    <n v="168000"/>
    <n v="4.38"/>
    <n v="735840"/>
  </r>
  <r>
    <x v="132"/>
    <x v="0"/>
    <n v="168000"/>
    <n v="4.41"/>
    <n v="740880"/>
  </r>
  <r>
    <x v="133"/>
    <x v="0"/>
    <n v="168000"/>
    <n v="4.41"/>
    <n v="740880"/>
  </r>
  <r>
    <x v="134"/>
    <x v="0"/>
    <n v="168000"/>
    <n v="4.33"/>
    <n v="727440"/>
  </r>
  <r>
    <x v="135"/>
    <x v="0"/>
    <n v="168000"/>
    <n v="4.47"/>
    <n v="750960"/>
  </r>
  <r>
    <x v="136"/>
    <x v="0"/>
    <n v="168000"/>
    <n v="4.49"/>
    <n v="754320"/>
  </r>
  <r>
    <x v="137"/>
    <x v="0"/>
    <n v="168000"/>
    <n v="4.71"/>
    <n v="791280"/>
  </r>
  <r>
    <x v="138"/>
    <x v="0"/>
    <n v="168000"/>
    <n v="4.8"/>
    <n v="806400"/>
  </r>
  <r>
    <x v="139"/>
    <x v="0"/>
    <n v="168000"/>
    <n v="4.7699999999999996"/>
    <n v="801359.99999999988"/>
  </r>
  <r>
    <x v="140"/>
    <x v="0"/>
    <n v="168000"/>
    <n v="4.71"/>
    <n v="791280"/>
  </r>
  <r>
    <x v="141"/>
    <x v="0"/>
    <n v="201000"/>
    <n v="4.7"/>
    <n v="944700"/>
  </r>
  <r>
    <x v="142"/>
    <x v="0"/>
    <n v="188000"/>
    <n v="4.6500000000000004"/>
    <n v="874200.00000000012"/>
  </r>
  <r>
    <x v="143"/>
    <x v="0"/>
    <n v="188000"/>
    <n v="4.5599999999999996"/>
    <n v="857279.99999999988"/>
  </r>
  <r>
    <x v="144"/>
    <x v="0"/>
    <n v="188000"/>
    <n v="4.5199999999999996"/>
    <n v="849759.99999999988"/>
  </r>
  <r>
    <x v="145"/>
    <x v="0"/>
    <n v="188000"/>
    <n v="4.7300000000000004"/>
    <n v="889240.00000000012"/>
  </r>
  <r>
    <x v="146"/>
    <x v="0"/>
    <n v="188000"/>
    <n v="5.01"/>
    <n v="941880"/>
  </r>
  <r>
    <x v="147"/>
    <x v="0"/>
    <n v="188000"/>
    <n v="5.05"/>
    <n v="949400"/>
  </r>
  <r>
    <x v="148"/>
    <x v="0"/>
    <n v="188000"/>
    <n v="4.93"/>
    <n v="926840"/>
  </r>
  <r>
    <x v="149"/>
    <x v="0"/>
    <n v="188000"/>
    <n v="5.0199999999999996"/>
    <n v="943759.99999999988"/>
  </r>
  <r>
    <x v="150"/>
    <x v="0"/>
    <n v="188000"/>
    <n v="5.34"/>
    <n v="1003920"/>
  </r>
  <r>
    <x v="151"/>
    <x v="0"/>
    <n v="188000"/>
    <n v="5.47"/>
    <n v="1028360"/>
  </r>
  <r>
    <x v="152"/>
    <x v="0"/>
    <n v="188000"/>
    <n v="5.55"/>
    <n v="1043400"/>
  </r>
  <r>
    <x v="153"/>
    <x v="0"/>
    <n v="188000"/>
    <n v="5.48"/>
    <n v="1030240.0000000001"/>
  </r>
  <r>
    <x v="154"/>
    <x v="0"/>
    <n v="188000"/>
    <n v="5.93"/>
    <n v="1114840"/>
  </r>
  <r>
    <x v="155"/>
    <x v="0"/>
    <n v="188000"/>
    <n v="6.01"/>
    <n v="1129880"/>
  </r>
  <r>
    <x v="156"/>
    <x v="0"/>
    <n v="188000"/>
    <n v="6.34"/>
    <n v="1191920"/>
  </r>
  <r>
    <x v="157"/>
    <x v="0"/>
    <n v="188000"/>
    <n v="6.3"/>
    <n v="1184400"/>
  </r>
  <r>
    <x v="158"/>
    <x v="0"/>
    <n v="188000"/>
    <n v="6.21"/>
    <n v="1167480"/>
  </r>
  <r>
    <x v="159"/>
    <x v="0"/>
    <n v="188000"/>
    <n v="6.7"/>
    <n v="1259600"/>
  </r>
  <r>
    <x v="160"/>
    <x v="0"/>
    <n v="188000"/>
    <n v="6.74"/>
    <n v="1267120"/>
  </r>
  <r>
    <x v="161"/>
    <x v="0"/>
    <n v="188000"/>
    <n v="6.92"/>
    <n v="1300960"/>
  </r>
  <r>
    <x v="162"/>
    <x v="0"/>
    <n v="188000"/>
    <n v="7.1"/>
    <n v="1334800"/>
  </r>
  <r>
    <x v="163"/>
    <x v="0"/>
    <n v="188000"/>
    <n v="6.85"/>
    <n v="1287800"/>
  </r>
  <r>
    <x v="164"/>
    <x v="0"/>
    <n v="188000"/>
    <n v="6.47"/>
    <n v="1216360"/>
  </r>
  <r>
    <x v="165"/>
    <x v="0"/>
    <n v="188000"/>
    <n v="6.97"/>
    <n v="1310360"/>
  </r>
  <r>
    <x v="166"/>
    <x v="0"/>
    <n v="188000"/>
    <n v="6.65"/>
    <n v="1250200"/>
  </r>
  <r>
    <x v="167"/>
    <x v="0"/>
    <n v="188000"/>
    <n v="6.71"/>
    <n v="1261480"/>
  </r>
  <r>
    <x v="168"/>
    <x v="0"/>
    <n v="188000"/>
    <n v="6.93"/>
    <n v="1302840"/>
  </r>
  <r>
    <x v="169"/>
    <x v="0"/>
    <n v="188000"/>
    <n v="6.81"/>
    <n v="1280280"/>
  </r>
  <r>
    <x v="170"/>
    <x v="0"/>
    <n v="188000"/>
    <n v="6.51"/>
    <n v="1223880"/>
  </r>
  <r>
    <x v="171"/>
    <x v="0"/>
    <n v="97500"/>
    <n v="6.15"/>
    <n v="599625"/>
  </r>
  <r>
    <x v="172"/>
    <x v="0"/>
    <n v="97500"/>
    <n v="6"/>
    <n v="585000"/>
  </r>
  <r>
    <x v="173"/>
    <x v="0"/>
    <n v="97500"/>
    <n v="6"/>
    <n v="585000"/>
  </r>
  <r>
    <x v="174"/>
    <x v="0"/>
    <n v="97500"/>
    <n v="6.08"/>
    <n v="592800"/>
  </r>
  <r>
    <x v="175"/>
    <x v="0"/>
    <n v="97500"/>
    <n v="5.8"/>
    <n v="565500"/>
  </r>
  <r>
    <x v="176"/>
    <x v="0"/>
    <n v="97500"/>
    <n v="5.35"/>
    <n v="521624.99999999994"/>
  </r>
  <r>
    <x v="177"/>
    <x v="0"/>
    <n v="97500"/>
    <n v="4.17"/>
    <n v="406575"/>
  </r>
  <r>
    <x v="178"/>
    <x v="0"/>
    <n v="97500"/>
    <n v="4.9000000000000004"/>
    <n v="477750.00000000006"/>
  </r>
  <r>
    <x v="179"/>
    <x v="0"/>
    <n v="97500"/>
    <n v="4.5999999999999996"/>
    <n v="448499.99999999994"/>
  </r>
  <r>
    <x v="180"/>
    <x v="0"/>
    <n v="97500"/>
    <n v="4.72"/>
    <n v="460200"/>
  </r>
  <r>
    <x v="181"/>
    <x v="0"/>
    <n v="97500"/>
    <n v="5.03"/>
    <n v="490425"/>
  </r>
  <r>
    <x v="182"/>
    <x v="0"/>
    <n v="97500"/>
    <n v="5"/>
    <n v="487500"/>
  </r>
  <r>
    <x v="183"/>
    <x v="0"/>
    <n v="97500"/>
    <n v="5.3"/>
    <n v="516750"/>
  </r>
  <r>
    <x v="184"/>
    <x v="0"/>
    <n v="97500"/>
    <n v="5.23"/>
    <n v="509925.00000000006"/>
  </r>
  <r>
    <x v="185"/>
    <x v="0"/>
    <n v="97500"/>
    <n v="5.46"/>
    <n v="532350"/>
  </r>
  <r>
    <x v="186"/>
    <x v="0"/>
    <n v="97500"/>
    <n v="5.62"/>
    <n v="547950"/>
  </r>
  <r>
    <x v="187"/>
    <x v="0"/>
    <n v="97500"/>
    <n v="5.77"/>
    <n v="562575"/>
  </r>
  <r>
    <x v="188"/>
    <x v="0"/>
    <n v="97500"/>
    <n v="5.21"/>
    <n v="507975"/>
  </r>
  <r>
    <x v="189"/>
    <x v="0"/>
    <n v="97500"/>
    <n v="5.39"/>
    <n v="525525"/>
  </r>
  <r>
    <x v="190"/>
    <x v="0"/>
    <n v="97500"/>
    <n v="5.03"/>
    <n v="490425"/>
  </r>
  <r>
    <x v="191"/>
    <x v="0"/>
    <n v="97500"/>
    <n v="5.25"/>
    <n v="511875"/>
  </r>
  <r>
    <x v="192"/>
    <x v="0"/>
    <n v="97500"/>
    <n v="5.09"/>
    <n v="496275"/>
  </r>
  <r>
    <x v="193"/>
    <x v="0"/>
    <n v="97500"/>
    <n v="5.28"/>
    <n v="514800"/>
  </r>
  <r>
    <x v="194"/>
    <x v="0"/>
    <n v="97500"/>
    <n v="5.34"/>
    <n v="520650"/>
  </r>
  <r>
    <x v="195"/>
    <x v="0"/>
    <n v="97500"/>
    <n v="4.75"/>
    <n v="463125"/>
  </r>
  <r>
    <x v="196"/>
    <x v="0"/>
    <n v="97500"/>
    <n v="4.5999999999999996"/>
    <n v="448499.99999999994"/>
  </r>
  <r>
    <x v="197"/>
    <x v="0"/>
    <n v="97500"/>
    <n v="4.59"/>
    <n v="447525"/>
  </r>
  <r>
    <x v="198"/>
    <x v="0"/>
    <n v="97500"/>
    <n v="5.23"/>
    <n v="509925.00000000006"/>
  </r>
  <r>
    <x v="199"/>
    <x v="0"/>
    <n v="97500"/>
    <n v="4.9800000000000004"/>
    <n v="485550.00000000006"/>
  </r>
  <r>
    <x v="200"/>
    <x v="0"/>
    <n v="97500"/>
    <n v="5.05"/>
    <n v="492375"/>
  </r>
  <r>
    <x v="201"/>
    <x v="0"/>
    <n v="97500"/>
    <n v="4.9400000000000004"/>
    <n v="481650.00000000006"/>
  </r>
  <r>
    <x v="202"/>
    <x v="0"/>
    <n v="97500"/>
    <n v="5.19"/>
    <n v="506025.00000000006"/>
  </r>
  <r>
    <x v="203"/>
    <x v="0"/>
    <n v="97500"/>
    <n v="5.5"/>
    <n v="536250"/>
  </r>
  <r>
    <x v="204"/>
    <x v="0"/>
    <n v="97500"/>
    <n v="5.45"/>
    <n v="531375"/>
  </r>
  <r>
    <x v="205"/>
    <x v="0"/>
    <n v="97500"/>
    <n v="5.4"/>
    <n v="526500"/>
  </r>
  <r>
    <x v="206"/>
    <x v="0"/>
    <n v="97500"/>
    <n v="5.68"/>
    <n v="553800"/>
  </r>
  <r>
    <x v="207"/>
    <x v="0"/>
    <n v="97500"/>
    <n v="5.55"/>
    <n v="541125"/>
  </r>
  <r>
    <x v="208"/>
    <x v="0"/>
    <n v="97500"/>
    <n v="5.6"/>
    <n v="546000"/>
  </r>
  <r>
    <x v="209"/>
    <x v="0"/>
    <n v="97500"/>
    <n v="5.64"/>
    <n v="549900"/>
  </r>
  <r>
    <x v="210"/>
    <x v="0"/>
    <n v="97500"/>
    <n v="5.84"/>
    <n v="569400"/>
  </r>
  <r>
    <x v="211"/>
    <x v="0"/>
    <n v="97500"/>
    <n v="5.77"/>
    <n v="562575"/>
  </r>
  <r>
    <x v="212"/>
    <x v="0"/>
    <n v="97500"/>
    <n v="5.82"/>
    <n v="567450"/>
  </r>
  <r>
    <x v="213"/>
    <x v="0"/>
    <n v="97500"/>
    <n v="5.8"/>
    <n v="565500"/>
  </r>
  <r>
    <x v="214"/>
    <x v="0"/>
    <n v="97500"/>
    <n v="5.97"/>
    <n v="582075"/>
  </r>
  <r>
    <x v="215"/>
    <x v="0"/>
    <n v="97500"/>
    <n v="5.5"/>
    <n v="536250"/>
  </r>
  <r>
    <x v="216"/>
    <x v="0"/>
    <n v="97500"/>
    <n v="5.6"/>
    <n v="546000"/>
  </r>
  <r>
    <x v="217"/>
    <x v="0"/>
    <n v="97500"/>
    <n v="5.72"/>
    <n v="557700"/>
  </r>
  <r>
    <x v="218"/>
    <x v="0"/>
    <n v="97500"/>
    <n v="5.7"/>
    <n v="555750"/>
  </r>
  <r>
    <x v="219"/>
    <x v="0"/>
    <n v="97500"/>
    <n v="5.88"/>
    <n v="573300"/>
  </r>
  <r>
    <x v="220"/>
    <x v="0"/>
    <n v="97500"/>
    <n v="6.07"/>
    <n v="591825"/>
  </r>
  <r>
    <x v="221"/>
    <x v="0"/>
    <n v="97500"/>
    <n v="6.02"/>
    <n v="586950"/>
  </r>
  <r>
    <x v="222"/>
    <x v="0"/>
    <n v="97500"/>
    <n v="6.1"/>
    <n v="594750"/>
  </r>
  <r>
    <x v="223"/>
    <x v="0"/>
    <n v="97500"/>
    <n v="6.1"/>
    <n v="594750"/>
  </r>
  <r>
    <x v="224"/>
    <x v="0"/>
    <n v="97500"/>
    <n v="6.05"/>
    <n v="589875"/>
  </r>
  <r>
    <x v="225"/>
    <x v="0"/>
    <n v="97500"/>
    <n v="6.1"/>
    <n v="594750"/>
  </r>
  <r>
    <x v="226"/>
    <x v="0"/>
    <n v="97500"/>
    <n v="6.11"/>
    <n v="595725"/>
  </r>
  <r>
    <x v="227"/>
    <x v="0"/>
    <n v="49000"/>
    <n v="6.27"/>
    <n v="307230"/>
  </r>
  <r>
    <x v="228"/>
    <x v="0"/>
    <n v="49000"/>
    <n v="6.17"/>
    <n v="302330"/>
  </r>
  <r>
    <x v="229"/>
    <x v="0"/>
    <n v="49000"/>
    <n v="6.2"/>
    <n v="303800"/>
  </r>
  <r>
    <x v="230"/>
    <x v="0"/>
    <n v="49000"/>
    <n v="5.95"/>
    <n v="291550"/>
  </r>
  <r>
    <x v="231"/>
    <x v="0"/>
    <n v="49000"/>
    <n v="6.07"/>
    <n v="297430"/>
  </r>
  <r>
    <x v="232"/>
    <x v="0"/>
    <n v="49000"/>
    <n v="6.22"/>
    <n v="304780"/>
  </r>
  <r>
    <x v="233"/>
    <x v="0"/>
    <n v="49000"/>
    <n v="6.34"/>
    <n v="310660"/>
  </r>
  <r>
    <x v="234"/>
    <x v="0"/>
    <n v="49000"/>
    <n v="6.28"/>
    <n v="307720"/>
  </r>
  <r>
    <x v="235"/>
    <x v="0"/>
    <n v="49000"/>
    <n v="6.43"/>
    <n v="315070"/>
  </r>
  <r>
    <x v="236"/>
    <x v="0"/>
    <n v="49000"/>
    <n v="6.3"/>
    <n v="308700"/>
  </r>
  <r>
    <x v="237"/>
    <x v="0"/>
    <n v="49000"/>
    <n v="6.26"/>
    <n v="306740"/>
  </r>
  <r>
    <x v="238"/>
    <x v="0"/>
    <n v="49000"/>
    <n v="6.38"/>
    <n v="312620"/>
  </r>
  <r>
    <x v="239"/>
    <x v="0"/>
    <n v="97500"/>
    <n v="6.25"/>
    <n v="609375"/>
  </r>
  <r>
    <x v="240"/>
    <x v="0"/>
    <n v="97500"/>
    <n v="6.35"/>
    <n v="619125"/>
  </r>
  <r>
    <x v="241"/>
    <x v="1"/>
    <n v="85000.000000006286"/>
    <n v="5.7"/>
    <n v="484500.00000003586"/>
  </r>
  <r>
    <x v="242"/>
    <x v="0"/>
    <n v="97500"/>
    <n v="6.25"/>
    <n v="609375"/>
  </r>
  <r>
    <x v="243"/>
    <x v="0"/>
    <n v="97500"/>
    <n v="6.25"/>
    <n v="609375"/>
  </r>
  <r>
    <x v="244"/>
    <x v="0"/>
    <n v="97500"/>
    <n v="6.23"/>
    <n v="607425"/>
  </r>
  <r>
    <x v="245"/>
    <x v="0"/>
    <n v="97500"/>
    <n v="6.07"/>
    <n v="591825"/>
  </r>
  <r>
    <x v="246"/>
    <x v="0"/>
    <n v="97500"/>
    <n v="5.95"/>
    <n v="580125"/>
  </r>
  <r>
    <x v="247"/>
    <x v="0"/>
    <n v="97500"/>
    <n v="5.81"/>
    <n v="566475"/>
  </r>
  <r>
    <x v="248"/>
    <x v="0"/>
    <n v="97500"/>
    <n v="5.83"/>
    <n v="568425"/>
  </r>
  <r>
    <x v="249"/>
    <x v="0"/>
    <n v="97500"/>
    <n v="5.98"/>
    <n v="583050"/>
  </r>
  <r>
    <x v="250"/>
    <x v="0"/>
    <n v="97500"/>
    <n v="5.9"/>
    <n v="575250"/>
  </r>
  <r>
    <x v="251"/>
    <x v="0"/>
    <n v="97500"/>
    <n v="5.72"/>
    <n v="557700"/>
  </r>
  <r>
    <x v="252"/>
    <x v="0"/>
    <n v="97500"/>
    <n v="5.85"/>
    <n v="570375"/>
  </r>
  <r>
    <x v="253"/>
    <x v="0"/>
    <n v="97500"/>
    <n v="5.68"/>
    <n v="553800"/>
  </r>
  <r>
    <x v="254"/>
    <x v="1"/>
    <n v="85000"/>
    <n v="5.5"/>
    <n v="467500"/>
  </r>
  <r>
    <x v="255"/>
    <x v="0"/>
    <n v="97500"/>
    <n v="5.74"/>
    <n v="559650"/>
  </r>
  <r>
    <x v="256"/>
    <x v="0"/>
    <n v="97500"/>
    <n v="5.67"/>
    <n v="552825"/>
  </r>
  <r>
    <x v="257"/>
    <x v="0"/>
    <n v="97500"/>
    <n v="5.67"/>
    <n v="552825"/>
  </r>
  <r>
    <x v="258"/>
    <x v="0"/>
    <n v="97500"/>
    <n v="6.06"/>
    <n v="590850"/>
  </r>
  <r>
    <x v="259"/>
    <x v="0"/>
    <n v="97500"/>
    <n v="5.88"/>
    <n v="573300"/>
  </r>
  <r>
    <x v="260"/>
    <x v="0"/>
    <n v="97500"/>
    <n v="6.01"/>
    <n v="585975"/>
  </r>
  <r>
    <x v="261"/>
    <x v="0"/>
    <n v="97500"/>
    <n v="6.16"/>
    <n v="600600"/>
  </r>
  <r>
    <x v="262"/>
    <x v="0"/>
    <n v="97500"/>
    <n v="6.03"/>
    <n v="587925"/>
  </r>
  <r>
    <x v="263"/>
    <x v="0"/>
    <n v="97500"/>
    <n v="6.15"/>
    <n v="599625"/>
  </r>
  <r>
    <x v="264"/>
    <x v="0"/>
    <n v="97500"/>
    <n v="6.16"/>
    <n v="600600"/>
  </r>
  <r>
    <x v="265"/>
    <x v="0"/>
    <n v="97500"/>
    <n v="6.33"/>
    <n v="617175"/>
  </r>
  <r>
    <x v="266"/>
    <x v="0"/>
    <n v="97500"/>
    <n v="6.26"/>
    <n v="610350"/>
  </r>
  <r>
    <x v="267"/>
    <x v="1"/>
    <n v="85000"/>
    <n v="5.92"/>
    <n v="503200"/>
  </r>
  <r>
    <x v="268"/>
    <x v="0"/>
    <n v="97500"/>
    <n v="6.38"/>
    <n v="622050"/>
  </r>
  <r>
    <x v="269"/>
    <x v="0"/>
    <n v="97500"/>
    <n v="6.3"/>
    <n v="614250"/>
  </r>
  <r>
    <x v="270"/>
    <x v="0"/>
    <n v="97500"/>
    <n v="6.56"/>
    <n v="639600"/>
  </r>
  <r>
    <x v="271"/>
    <x v="0"/>
    <n v="97500"/>
    <n v="6.61"/>
    <n v="644475"/>
  </r>
  <r>
    <x v="272"/>
    <x v="0"/>
    <n v="97500"/>
    <n v="6.7"/>
    <n v="653250"/>
  </r>
  <r>
    <x v="273"/>
    <x v="0"/>
    <n v="97500"/>
    <n v="6.68"/>
    <n v="651300"/>
  </r>
  <r>
    <x v="274"/>
    <x v="0"/>
    <n v="97500"/>
    <n v="6.78"/>
    <n v="661050"/>
  </r>
  <r>
    <x v="275"/>
    <x v="0"/>
    <n v="97500"/>
    <n v="6.64"/>
    <n v="647400"/>
  </r>
  <r>
    <x v="276"/>
    <x v="0"/>
    <n v="97500"/>
    <n v="6.91"/>
    <n v="673725"/>
  </r>
  <r>
    <x v="277"/>
    <x v="0"/>
    <n v="97500"/>
    <n v="6.93"/>
    <n v="675675"/>
  </r>
  <r>
    <x v="278"/>
    <x v="0"/>
    <n v="97500"/>
    <n v="7.02"/>
    <n v="684450"/>
  </r>
  <r>
    <x v="279"/>
    <x v="0"/>
    <n v="97500"/>
    <n v="7.05"/>
    <n v="687375"/>
  </r>
  <r>
    <x v="280"/>
    <x v="1"/>
    <n v="86000"/>
    <n v="6.9"/>
    <n v="593400"/>
  </r>
  <r>
    <x v="281"/>
    <x v="0"/>
    <n v="97500"/>
    <n v="7.09"/>
    <n v="691275"/>
  </r>
  <r>
    <x v="282"/>
    <x v="0"/>
    <n v="97500"/>
    <n v="6.95"/>
    <n v="677625"/>
  </r>
  <r>
    <x v="283"/>
    <x v="0"/>
    <n v="97500"/>
    <n v="7"/>
    <n v="682500"/>
  </r>
  <r>
    <x v="284"/>
    <x v="0"/>
    <n v="97500"/>
    <n v="6.77"/>
    <n v="660075"/>
  </r>
  <r>
    <x v="285"/>
    <x v="0"/>
    <n v="97500"/>
    <n v="6.58"/>
    <n v="641550"/>
  </r>
  <r>
    <x v="286"/>
    <x v="0"/>
    <n v="97500"/>
    <n v="6.6"/>
    <n v="643500"/>
  </r>
  <r>
    <x v="287"/>
    <x v="0"/>
    <n v="97500"/>
    <n v="6.65"/>
    <n v="648375"/>
  </r>
  <r>
    <x v="288"/>
    <x v="0"/>
    <n v="97500"/>
    <n v="6.6"/>
    <n v="643500"/>
  </r>
  <r>
    <x v="289"/>
    <x v="0"/>
    <n v="104000"/>
    <n v="6.93"/>
    <n v="720720"/>
  </r>
  <r>
    <x v="290"/>
    <x v="0"/>
    <n v="134000"/>
    <n v="6.7"/>
    <n v="897800"/>
  </r>
  <r>
    <x v="291"/>
    <x v="0"/>
    <n v="134000"/>
    <n v="6.59"/>
    <n v="883060"/>
  </r>
  <r>
    <x v="292"/>
    <x v="0"/>
    <n v="134000"/>
    <n v="6.77"/>
    <n v="907180"/>
  </r>
  <r>
    <x v="293"/>
    <x v="1"/>
    <n v="51000"/>
    <n v="6.99"/>
    <n v="356490"/>
  </r>
  <r>
    <x v="294"/>
    <x v="0"/>
    <n v="134000"/>
    <n v="7.1"/>
    <n v="951400"/>
  </r>
  <r>
    <x v="295"/>
    <x v="0"/>
    <n v="134000"/>
    <n v="7.06"/>
    <n v="946040"/>
  </r>
  <r>
    <x v="296"/>
    <x v="0"/>
    <n v="134000"/>
    <n v="7.25"/>
    <n v="971500"/>
  </r>
  <r>
    <x v="297"/>
    <x v="0"/>
    <n v="134000"/>
    <n v="7.02"/>
    <n v="940680"/>
  </r>
  <r>
    <x v="298"/>
    <x v="0"/>
    <n v="134000"/>
    <n v="6.76"/>
    <n v="905840"/>
  </r>
  <r>
    <x v="299"/>
    <x v="0"/>
    <n v="134000"/>
    <n v="6.82"/>
    <n v="913880"/>
  </r>
  <r>
    <x v="300"/>
    <x v="1"/>
    <n v="51000"/>
    <n v="6.56"/>
    <n v="334560"/>
  </r>
  <r>
    <x v="301"/>
    <x v="0"/>
    <n v="134000"/>
    <n v="6.92"/>
    <n v="927280"/>
  </r>
  <r>
    <x v="302"/>
    <x v="0"/>
    <n v="134000"/>
    <n v="7.06"/>
    <n v="946040"/>
  </r>
  <r>
    <x v="303"/>
    <x v="0"/>
    <n v="134000"/>
    <n v="7.06"/>
    <n v="946040"/>
  </r>
  <r>
    <x v="304"/>
    <x v="0"/>
    <n v="134000"/>
    <n v="6.87"/>
    <n v="920580"/>
  </r>
  <r>
    <x v="305"/>
    <x v="0"/>
    <n v="134000"/>
    <n v="6.86"/>
    <n v="919240"/>
  </r>
  <r>
    <x v="306"/>
    <x v="0"/>
    <n v="134000"/>
    <n v="6.88"/>
    <n v="921920"/>
  </r>
  <r>
    <x v="307"/>
    <x v="1"/>
    <n v="51000"/>
    <n v="6.87"/>
    <n v="350370"/>
  </r>
  <r>
    <x v="308"/>
    <x v="0"/>
    <n v="134000"/>
    <n v="7.29"/>
    <n v="976860"/>
  </r>
  <r>
    <x v="309"/>
    <x v="0"/>
    <n v="134000"/>
    <n v="7.66"/>
    <n v="1026440"/>
  </r>
  <r>
    <x v="310"/>
    <x v="0"/>
    <n v="134000"/>
    <n v="7.62"/>
    <n v="1021080"/>
  </r>
  <r>
    <x v="311"/>
    <x v="0"/>
    <n v="134000"/>
    <n v="7.37"/>
    <n v="987580"/>
  </r>
  <r>
    <x v="312"/>
    <x v="0"/>
    <n v="134000"/>
    <n v="7.2"/>
    <n v="964800"/>
  </r>
  <r>
    <x v="313"/>
    <x v="0"/>
    <n v="134000"/>
    <n v="7.66"/>
    <n v="1026440"/>
  </r>
  <r>
    <x v="314"/>
    <x v="0"/>
    <n v="134000"/>
    <n v="7.29"/>
    <n v="976860"/>
  </r>
  <r>
    <x v="315"/>
    <x v="0"/>
    <n v="134000"/>
    <n v="6.9"/>
    <n v="924600"/>
  </r>
  <r>
    <x v="316"/>
    <x v="0"/>
    <n v="134000"/>
    <n v="6.82"/>
    <n v="913880"/>
  </r>
  <r>
    <x v="317"/>
    <x v="0"/>
    <n v="134000"/>
    <n v="6.96"/>
    <n v="932640"/>
  </r>
  <r>
    <x v="318"/>
    <x v="0"/>
    <n v="134000"/>
    <n v="6.66"/>
    <n v="892440"/>
  </r>
  <r>
    <x v="319"/>
    <x v="0"/>
    <n v="134000"/>
    <n v="6.67"/>
    <n v="893780"/>
  </r>
  <r>
    <x v="320"/>
    <x v="1"/>
    <n v="51000"/>
    <n v="6.48"/>
    <n v="330480"/>
  </r>
  <r>
    <x v="321"/>
    <x v="0"/>
    <n v="134000"/>
    <n v="6.61"/>
    <n v="885740"/>
  </r>
  <r>
    <x v="322"/>
    <x v="0"/>
    <n v="134000"/>
    <n v="6.36"/>
    <n v="852240"/>
  </r>
  <r>
    <x v="323"/>
    <x v="0"/>
    <n v="134000"/>
    <n v="6.45"/>
    <n v="864300"/>
  </r>
  <r>
    <x v="324"/>
    <x v="0"/>
    <n v="134000"/>
    <n v="6.7"/>
    <n v="897800"/>
  </r>
  <r>
    <x v="325"/>
    <x v="0"/>
    <n v="134000"/>
    <n v="6.94"/>
    <n v="929960"/>
  </r>
  <r>
    <x v="326"/>
    <x v="0"/>
    <n v="134000"/>
    <n v="7.02"/>
    <n v="940680"/>
  </r>
  <r>
    <x v="327"/>
    <x v="0"/>
    <n v="134000"/>
    <n v="7"/>
    <n v="938000"/>
  </r>
  <r>
    <x v="328"/>
    <x v="0"/>
    <n v="134000"/>
    <n v="6.81"/>
    <n v="912540"/>
  </r>
  <r>
    <x v="329"/>
    <x v="0"/>
    <n v="134000"/>
    <n v="6.79"/>
    <n v="909860"/>
  </r>
  <r>
    <x v="330"/>
    <x v="0"/>
    <n v="134000"/>
    <n v="7.14"/>
    <n v="956760"/>
  </r>
  <r>
    <x v="331"/>
    <x v="0"/>
    <n v="134000"/>
    <n v="7.08"/>
    <n v="948720"/>
  </r>
  <r>
    <x v="332"/>
    <x v="0"/>
    <n v="134000"/>
    <n v="7.12"/>
    <n v="954080"/>
  </r>
  <r>
    <x v="333"/>
    <x v="0"/>
    <n v="134000"/>
    <n v="6.82"/>
    <n v="913880"/>
  </r>
  <r>
    <x v="334"/>
    <x v="0"/>
    <n v="134000"/>
    <n v="6.77"/>
    <n v="907180"/>
  </r>
  <r>
    <x v="335"/>
    <x v="0"/>
    <n v="134000"/>
    <n v="6.82"/>
    <n v="913880"/>
  </r>
  <r>
    <x v="336"/>
    <x v="0"/>
    <n v="134000"/>
    <n v="6.88"/>
    <n v="921920"/>
  </r>
  <r>
    <x v="337"/>
    <x v="0"/>
    <n v="134000"/>
    <n v="7.07"/>
    <n v="947380"/>
  </r>
  <r>
    <x v="338"/>
    <x v="1"/>
    <n v="51500"/>
    <n v="6.75"/>
    <n v="347625"/>
  </r>
  <r>
    <x v="339"/>
    <x v="0"/>
    <n v="134000"/>
    <n v="7.06"/>
    <n v="946040"/>
  </r>
  <r>
    <x v="340"/>
    <x v="0"/>
    <n v="134000"/>
    <n v="7.33"/>
    <n v="982220"/>
  </r>
  <r>
    <x v="341"/>
    <x v="0"/>
    <n v="134000"/>
    <n v="7.16"/>
    <n v="959440"/>
  </r>
  <r>
    <x v="342"/>
    <x v="0"/>
    <n v="134000"/>
    <n v="7.52"/>
    <n v="1007680"/>
  </r>
  <r>
    <x v="343"/>
    <x v="0"/>
    <n v="134000"/>
    <n v="7.5"/>
    <n v="1005000"/>
  </r>
  <r>
    <x v="344"/>
    <x v="1"/>
    <n v="32000"/>
    <n v="7.25"/>
    <n v="232000"/>
  </r>
  <r>
    <x v="345"/>
    <x v="0"/>
    <n v="134000"/>
    <n v="7.5"/>
    <n v="1005000"/>
  </r>
  <r>
    <x v="346"/>
    <x v="0"/>
    <n v="134000"/>
    <n v="7.5"/>
    <n v="1005000"/>
  </r>
  <r>
    <x v="347"/>
    <x v="0"/>
    <n v="134000"/>
    <n v="7.62"/>
    <n v="1021080"/>
  </r>
  <r>
    <x v="348"/>
    <x v="0"/>
    <n v="134000"/>
    <n v="7.54"/>
    <n v="1010360"/>
  </r>
  <r>
    <x v="349"/>
    <x v="0"/>
    <n v="134000"/>
    <n v="7.51"/>
    <n v="1006340"/>
  </r>
  <r>
    <x v="350"/>
    <x v="0"/>
    <n v="134000"/>
    <n v="7.3"/>
    <n v="978200"/>
  </r>
  <r>
    <x v="351"/>
    <x v="0"/>
    <n v="134000"/>
    <n v="7.28"/>
    <n v="975520"/>
  </r>
  <r>
    <x v="352"/>
    <x v="0"/>
    <n v="134000"/>
    <n v="7.2"/>
    <n v="964800"/>
  </r>
  <r>
    <x v="353"/>
    <x v="0"/>
    <n v="134000"/>
    <n v="7.23"/>
    <n v="968820"/>
  </r>
  <r>
    <x v="354"/>
    <x v="0"/>
    <n v="134000"/>
    <n v="7.26"/>
    <n v="972840"/>
  </r>
  <r>
    <x v="355"/>
    <x v="0"/>
    <n v="134000"/>
    <n v="7.38"/>
    <n v="988920"/>
  </r>
  <r>
    <x v="356"/>
    <x v="0"/>
    <n v="134000"/>
    <n v="7.48"/>
    <n v="1002320"/>
  </r>
  <r>
    <x v="357"/>
    <x v="0"/>
    <n v="134000"/>
    <n v="7.58"/>
    <n v="1015720"/>
  </r>
  <r>
    <x v="358"/>
    <x v="0"/>
    <n v="134000"/>
    <n v="7.54"/>
    <n v="1010360"/>
  </r>
  <r>
    <x v="359"/>
    <x v="0"/>
    <n v="134000"/>
    <n v="7.48"/>
    <n v="1002320"/>
  </r>
  <r>
    <x v="360"/>
    <x v="0"/>
    <n v="134000"/>
    <n v="7.45"/>
    <n v="998300"/>
  </r>
  <r>
    <x v="361"/>
    <x v="0"/>
    <n v="134000"/>
    <n v="7.43"/>
    <n v="995620"/>
  </r>
  <r>
    <x v="362"/>
    <x v="0"/>
    <n v="134000"/>
    <n v="7.45"/>
    <n v="998300"/>
  </r>
  <r>
    <x v="363"/>
    <x v="0"/>
    <n v="134000"/>
    <n v="7.52"/>
    <n v="1007680"/>
  </r>
  <r>
    <x v="364"/>
    <x v="0"/>
    <n v="134000"/>
    <n v="7.36"/>
    <n v="986240"/>
  </r>
  <r>
    <x v="365"/>
    <x v="0"/>
    <n v="134000"/>
    <n v="7.36"/>
    <n v="986240"/>
  </r>
  <r>
    <x v="366"/>
    <x v="1"/>
    <n v="32000"/>
    <n v="7.16"/>
    <n v="229120"/>
  </r>
  <r>
    <x v="367"/>
    <x v="0"/>
    <n v="134000"/>
    <n v="7.42"/>
    <n v="994280"/>
  </r>
  <r>
    <x v="368"/>
    <x v="0"/>
    <n v="134000"/>
    <n v="7.33"/>
    <n v="982220"/>
  </r>
  <r>
    <x v="369"/>
    <x v="0"/>
    <n v="134000"/>
    <n v="7.35"/>
    <n v="984900"/>
  </r>
  <r>
    <x v="370"/>
    <x v="0"/>
    <n v="134000"/>
    <n v="7.43"/>
    <n v="995620"/>
  </r>
  <r>
    <x v="371"/>
    <x v="0"/>
    <n v="134000"/>
    <n v="7.64"/>
    <n v="1023760"/>
  </r>
  <r>
    <x v="372"/>
    <x v="0"/>
    <n v="134000"/>
    <n v="7.72"/>
    <n v="1034480"/>
  </r>
  <r>
    <x v="373"/>
    <x v="0"/>
    <n v="134000"/>
    <n v="7.69"/>
    <n v="1030460"/>
  </r>
  <r>
    <x v="374"/>
    <x v="0"/>
    <n v="134000"/>
    <n v="7.76"/>
    <n v="1039840"/>
  </r>
  <r>
    <x v="375"/>
    <x v="0"/>
    <n v="134000"/>
    <n v="7.92"/>
    <n v="1061280"/>
  </r>
  <r>
    <x v="376"/>
    <x v="0"/>
    <n v="134000"/>
    <n v="8.0399999999999991"/>
    <n v="1077360"/>
  </r>
  <r>
    <x v="377"/>
    <x v="0"/>
    <n v="134000"/>
    <n v="7.98"/>
    <n v="1069320"/>
  </r>
  <r>
    <x v="378"/>
    <x v="0"/>
    <n v="134000"/>
    <n v="7.95"/>
    <n v="1065300"/>
  </r>
  <r>
    <x v="379"/>
    <x v="0"/>
    <n v="134000"/>
    <n v="8"/>
    <n v="1072000"/>
  </r>
  <r>
    <x v="380"/>
    <x v="0"/>
    <n v="67000"/>
    <n v="7.91"/>
    <n v="529970"/>
  </r>
  <r>
    <x v="381"/>
    <x v="0"/>
    <n v="67000"/>
    <n v="7.94"/>
    <n v="531980"/>
  </r>
  <r>
    <x v="382"/>
    <x v="0"/>
    <n v="67000"/>
    <n v="7.83"/>
    <n v="524610"/>
  </r>
  <r>
    <x v="383"/>
    <x v="0"/>
    <n v="67000"/>
    <n v="7.78"/>
    <n v="521260"/>
  </r>
  <r>
    <x v="384"/>
    <x v="0"/>
    <n v="67000"/>
    <n v="7.95"/>
    <n v="532650"/>
  </r>
  <r>
    <x v="385"/>
    <x v="0"/>
    <n v="67000"/>
    <n v="8.18"/>
    <n v="548060"/>
  </r>
  <r>
    <x v="386"/>
    <x v="0"/>
    <n v="67000"/>
    <n v="8.26"/>
    <n v="553420"/>
  </r>
  <r>
    <x v="387"/>
    <x v="0"/>
    <n v="67000"/>
    <n v="8.17"/>
    <n v="547390"/>
  </r>
  <r>
    <x v="388"/>
    <x v="0"/>
    <n v="67000"/>
    <n v="8.31"/>
    <n v="556770"/>
  </r>
  <r>
    <x v="389"/>
    <x v="0"/>
    <n v="67000"/>
    <n v="8.08"/>
    <n v="541360"/>
  </r>
  <r>
    <x v="390"/>
    <x v="0"/>
    <n v="67000"/>
    <n v="8.2200000000000006"/>
    <n v="550740"/>
  </r>
  <r>
    <x v="391"/>
    <x v="0"/>
    <n v="67000"/>
    <n v="8.07"/>
    <n v="540690"/>
  </r>
  <r>
    <x v="392"/>
    <x v="0"/>
    <n v="134000"/>
    <n v="7.98"/>
    <n v="1069320"/>
  </r>
  <r>
    <x v="393"/>
    <x v="0"/>
    <n v="134000"/>
    <n v="8.06"/>
    <n v="1080040"/>
  </r>
  <r>
    <x v="394"/>
    <x v="0"/>
    <n v="134000"/>
    <n v="8.02"/>
    <n v="1074680"/>
  </r>
  <r>
    <x v="395"/>
    <x v="0"/>
    <n v="134000"/>
    <n v="8.09"/>
    <n v="1084060"/>
  </r>
  <r>
    <x v="396"/>
    <x v="1"/>
    <n v="32000"/>
    <n v="7.94"/>
    <n v="254080"/>
  </r>
  <r>
    <x v="397"/>
    <x v="0"/>
    <n v="134000"/>
    <n v="8.25"/>
    <n v="1105500"/>
  </r>
  <r>
    <x v="398"/>
    <x v="0"/>
    <n v="134000"/>
    <n v="8.2100000000000009"/>
    <n v="1100140"/>
  </r>
  <r>
    <x v="399"/>
    <x v="0"/>
    <n v="134000"/>
    <n v="8.17"/>
    <n v="1094780"/>
  </r>
  <r>
    <x v="400"/>
    <x v="0"/>
    <n v="134000"/>
    <n v="8.18"/>
    <n v="1096120"/>
  </r>
  <r>
    <x v="401"/>
    <x v="0"/>
    <n v="134000"/>
    <n v="8.0399999999999991"/>
    <n v="1077360"/>
  </r>
  <r>
    <x v="402"/>
    <x v="0"/>
    <n v="134000"/>
    <n v="7.98"/>
    <n v="1069320"/>
  </r>
  <r>
    <x v="403"/>
    <x v="0"/>
    <n v="134000"/>
    <n v="7.99"/>
    <n v="1070660"/>
  </r>
  <r>
    <x v="404"/>
    <x v="0"/>
    <n v="134000"/>
    <n v="7.92"/>
    <n v="1061280"/>
  </r>
  <r>
    <x v="405"/>
    <x v="0"/>
    <n v="134000"/>
    <n v="7.87"/>
    <n v="1054580"/>
  </r>
  <r>
    <x v="406"/>
    <x v="0"/>
    <n v="134000"/>
    <n v="8.1999999999999993"/>
    <n v="1098800"/>
  </r>
  <r>
    <x v="407"/>
    <x v="0"/>
    <n v="134000"/>
    <n v="8.16"/>
    <n v="1093440"/>
  </r>
  <r>
    <x v="408"/>
    <x v="0"/>
    <n v="134000"/>
    <n v="8.16"/>
    <n v="1093440"/>
  </r>
  <r>
    <x v="409"/>
    <x v="0"/>
    <n v="134000"/>
    <n v="8.11"/>
    <n v="1086740"/>
  </r>
  <r>
    <x v="410"/>
    <x v="0"/>
    <n v="134000"/>
    <n v="8.26"/>
    <n v="1106840"/>
  </r>
  <r>
    <x v="411"/>
    <x v="0"/>
    <n v="134000"/>
    <n v="8.3000000000000007"/>
    <n v="1112200"/>
  </r>
  <r>
    <x v="412"/>
    <x v="0"/>
    <n v="134000"/>
    <n v="8.4600000000000009"/>
    <n v="1133640"/>
  </r>
  <r>
    <x v="413"/>
    <x v="0"/>
    <n v="134000"/>
    <n v="8.35"/>
    <n v="1118900"/>
  </r>
  <r>
    <x v="414"/>
    <x v="0"/>
    <n v="134000"/>
    <n v="8.32"/>
    <n v="1114880"/>
  </r>
  <r>
    <x v="415"/>
    <x v="0"/>
    <n v="134000"/>
    <n v="8.44"/>
    <n v="1130960"/>
  </r>
  <r>
    <x v="416"/>
    <x v="0"/>
    <n v="134000"/>
    <n v="8.5500000000000007"/>
    <n v="1145700"/>
  </r>
  <r>
    <x v="417"/>
    <x v="0"/>
    <n v="134000"/>
    <n v="8.6300000000000008"/>
    <n v="1156420"/>
  </r>
  <r>
    <x v="418"/>
    <x v="0"/>
    <n v="134000"/>
    <n v="8.59"/>
    <n v="1151060"/>
  </r>
  <r>
    <x v="419"/>
    <x v="0"/>
    <n v="134000"/>
    <n v="8.5399999999999991"/>
    <n v="1144360"/>
  </r>
  <r>
    <x v="420"/>
    <x v="0"/>
    <n v="134000"/>
    <n v="8.58"/>
    <n v="1149720"/>
  </r>
  <r>
    <x v="421"/>
    <x v="1"/>
    <n v="31500"/>
    <n v="8.25"/>
    <n v="259875"/>
  </r>
  <r>
    <x v="422"/>
    <x v="0"/>
    <n v="134000"/>
    <n v="8.4"/>
    <n v="1125600"/>
  </r>
  <r>
    <x v="423"/>
    <x v="0"/>
    <n v="134000"/>
    <n v="8.35"/>
    <n v="1118900"/>
  </r>
  <r>
    <x v="424"/>
    <x v="0"/>
    <n v="134000"/>
    <n v="8.2799999999999994"/>
    <n v="1109520"/>
  </r>
  <r>
    <x v="425"/>
    <x v="0"/>
    <n v="134000"/>
    <n v="8.36"/>
    <n v="1120240"/>
  </r>
  <r>
    <x v="426"/>
    <x v="0"/>
    <n v="134000"/>
    <n v="8.43"/>
    <n v="1129620"/>
  </r>
  <r>
    <x v="427"/>
    <x v="0"/>
    <n v="134000"/>
    <n v="8.49"/>
    <n v="1137660"/>
  </r>
  <r>
    <x v="428"/>
    <x v="0"/>
    <n v="134000"/>
    <n v="8.57"/>
    <n v="1148380"/>
  </r>
  <r>
    <x v="429"/>
    <x v="0"/>
    <n v="134000"/>
    <n v="8.4600000000000009"/>
    <n v="1133640"/>
  </r>
  <r>
    <x v="430"/>
    <x v="0"/>
    <n v="134000"/>
    <n v="8.6300000000000008"/>
    <n v="1156420"/>
  </r>
  <r>
    <x v="431"/>
    <x v="0"/>
    <n v="134000"/>
    <n v="8.61"/>
    <n v="1153740"/>
  </r>
  <r>
    <x v="432"/>
    <x v="0"/>
    <n v="134000"/>
    <n v="8.5500000000000007"/>
    <n v="1145700"/>
  </r>
  <r>
    <x v="433"/>
    <x v="0"/>
    <n v="134000"/>
    <n v="8.52"/>
    <n v="1141680"/>
  </r>
  <r>
    <x v="434"/>
    <x v="0"/>
    <n v="134000"/>
    <n v="8.44"/>
    <n v="1130960"/>
  </r>
  <r>
    <x v="435"/>
    <x v="0"/>
    <n v="134000"/>
    <n v="8.42"/>
    <n v="1128280"/>
  </r>
  <r>
    <x v="436"/>
    <x v="0"/>
    <n v="134000"/>
    <n v="8.33"/>
    <n v="1116220"/>
  </r>
  <r>
    <x v="437"/>
    <x v="0"/>
    <n v="134000"/>
    <n v="8.32"/>
    <n v="1114880"/>
  </r>
  <r>
    <x v="438"/>
    <x v="0"/>
    <n v="134000"/>
    <n v="7.92"/>
    <n v="1061280"/>
  </r>
  <r>
    <x v="439"/>
    <x v="0"/>
    <n v="134000"/>
    <n v="8.0500000000000007"/>
    <n v="1078700"/>
  </r>
  <r>
    <x v="440"/>
    <x v="0"/>
    <n v="134000"/>
    <n v="8.1199999999999992"/>
    <n v="1088080"/>
  </r>
  <r>
    <x v="441"/>
    <x v="0"/>
    <n v="155000"/>
    <n v="7.45"/>
    <n v="1154750"/>
  </r>
  <r>
    <x v="442"/>
    <x v="0"/>
    <n v="155000"/>
    <n v="7.04"/>
    <n v="1091200"/>
  </r>
  <r>
    <x v="443"/>
    <x v="0"/>
    <n v="155000"/>
    <n v="7.05"/>
    <n v="1092750"/>
  </r>
  <r>
    <x v="444"/>
    <x v="0"/>
    <n v="155000"/>
    <n v="6.52"/>
    <n v="1010599.9999999999"/>
  </r>
  <r>
    <x v="445"/>
    <x v="0"/>
    <n v="155000"/>
    <n v="6.81"/>
    <n v="1055550"/>
  </r>
  <r>
    <x v="446"/>
    <x v="1"/>
    <n v="23500"/>
    <n v="6.57"/>
    <n v="154395"/>
  </r>
  <r>
    <x v="447"/>
    <x v="0"/>
    <n v="155000"/>
    <n v="6.04"/>
    <n v="936200"/>
  </r>
  <r>
    <x v="448"/>
    <x v="0"/>
    <n v="155000"/>
    <n v="5.93"/>
    <n v="919150"/>
  </r>
  <r>
    <x v="449"/>
    <x v="0"/>
    <n v="155000"/>
    <n v="5.8"/>
    <n v="899000"/>
  </r>
  <r>
    <x v="450"/>
    <x v="0"/>
    <n v="155000"/>
    <n v="6.02"/>
    <n v="933099.99999999988"/>
  </r>
  <r>
    <x v="451"/>
    <x v="0"/>
    <n v="155000"/>
    <n v="5.75"/>
    <n v="891250"/>
  </r>
  <r>
    <x v="452"/>
    <x v="0"/>
    <n v="155000"/>
    <n v="5.57"/>
    <n v="863350"/>
  </r>
  <r>
    <x v="453"/>
    <x v="0"/>
    <n v="155000"/>
    <n v="5.55"/>
    <n v="860250"/>
  </r>
  <r>
    <x v="454"/>
    <x v="0"/>
    <n v="155000"/>
    <n v="5.25"/>
    <n v="813750"/>
  </r>
  <r>
    <x v="455"/>
    <x v="0"/>
    <n v="155000"/>
    <n v="5.19"/>
    <n v="804450.00000000012"/>
  </r>
  <r>
    <x v="456"/>
    <x v="0"/>
    <n v="155000"/>
    <n v="4.6500000000000004"/>
    <n v="720750"/>
  </r>
  <r>
    <x v="457"/>
    <x v="0"/>
    <n v="155000"/>
    <n v="4.97"/>
    <n v="770350"/>
  </r>
  <r>
    <x v="458"/>
    <x v="0"/>
    <n v="155000"/>
    <n v="4.78"/>
    <n v="740900"/>
  </r>
  <r>
    <x v="459"/>
    <x v="0"/>
    <n v="155000"/>
    <n v="5.22"/>
    <n v="809100"/>
  </r>
  <r>
    <x v="460"/>
    <x v="0"/>
    <n v="155000"/>
    <n v="5.2"/>
    <n v="806000"/>
  </r>
  <r>
    <x v="461"/>
    <x v="0"/>
    <n v="155000"/>
    <n v="5.14"/>
    <n v="796700"/>
  </r>
  <r>
    <x v="462"/>
    <x v="0"/>
    <n v="155000"/>
    <n v="4.78"/>
    <n v="740900"/>
  </r>
  <r>
    <x v="463"/>
    <x v="0"/>
    <n v="155000"/>
    <n v="4.8499999999999996"/>
    <n v="751750"/>
  </r>
  <r>
    <x v="464"/>
    <x v="0"/>
    <n v="155000"/>
    <n v="4.9000000000000004"/>
    <n v="759500"/>
  </r>
  <r>
    <x v="465"/>
    <x v="0"/>
    <n v="155000"/>
    <n v="4.88"/>
    <n v="756400"/>
  </r>
  <r>
    <x v="466"/>
    <x v="0"/>
    <n v="155000"/>
    <n v="4.95"/>
    <n v="767250"/>
  </r>
  <r>
    <x v="467"/>
    <x v="0"/>
    <n v="155000"/>
    <n v="5"/>
    <n v="775000"/>
  </r>
  <r>
    <x v="468"/>
    <x v="0"/>
    <n v="155000"/>
    <n v="5"/>
    <n v="775000"/>
  </r>
  <r>
    <x v="469"/>
    <x v="0"/>
    <n v="155000"/>
    <n v="4.92"/>
    <n v="762600"/>
  </r>
  <r>
    <x v="470"/>
    <x v="0"/>
    <n v="155000"/>
    <n v="4.8099999999999996"/>
    <n v="745549.99999999988"/>
  </r>
  <r>
    <x v="471"/>
    <x v="1"/>
    <n v="23500"/>
    <n v="4.9400000000000004"/>
    <n v="116090.00000000001"/>
  </r>
  <r>
    <x v="472"/>
    <x v="0"/>
    <n v="155000"/>
    <n v="4.92"/>
    <n v="762600"/>
  </r>
  <r>
    <x v="473"/>
    <x v="0"/>
    <n v="155000"/>
    <n v="4.8600000000000003"/>
    <n v="753300"/>
  </r>
  <r>
    <x v="474"/>
    <x v="0"/>
    <n v="155000"/>
    <n v="4.8"/>
    <n v="744000"/>
  </r>
  <r>
    <x v="475"/>
    <x v="0"/>
    <n v="155000"/>
    <n v="4.76"/>
    <n v="737800"/>
  </r>
  <r>
    <x v="476"/>
    <x v="0"/>
    <n v="155000"/>
    <n v="4.75"/>
    <n v="736250"/>
  </r>
  <r>
    <x v="477"/>
    <x v="0"/>
    <n v="155000"/>
    <n v="4.97"/>
    <n v="770350"/>
  </r>
  <r>
    <x v="478"/>
    <x v="0"/>
    <n v="155000"/>
    <n v="5.08"/>
    <n v="787400"/>
  </r>
  <r>
    <x v="479"/>
    <x v="0"/>
    <n v="155000"/>
    <n v="5.26"/>
    <n v="815300"/>
  </r>
  <r>
    <x v="480"/>
    <x v="0"/>
    <n v="155000"/>
    <n v="5.23"/>
    <n v="810650.00000000012"/>
  </r>
  <r>
    <x v="481"/>
    <x v="0"/>
    <n v="155000"/>
    <n v="5.42"/>
    <n v="840100"/>
  </r>
  <r>
    <x v="482"/>
    <x v="0"/>
    <n v="155000"/>
    <n v="5.63"/>
    <n v="872650"/>
  </r>
  <r>
    <x v="483"/>
    <x v="0"/>
    <n v="155000"/>
    <n v="5.47"/>
    <n v="847850"/>
  </r>
  <r>
    <x v="484"/>
    <x v="0"/>
    <n v="155000"/>
    <n v="5.38"/>
    <n v="833900"/>
  </r>
  <r>
    <x v="485"/>
    <x v="0"/>
    <n v="155000"/>
    <n v="5.47"/>
    <n v="847850"/>
  </r>
  <r>
    <x v="486"/>
    <x v="0"/>
    <n v="155000"/>
    <n v="5.58"/>
    <n v="864900"/>
  </r>
  <r>
    <x v="487"/>
    <x v="0"/>
    <n v="155000"/>
    <n v="5.92"/>
    <n v="917600"/>
  </r>
  <r>
    <x v="488"/>
    <x v="0"/>
    <n v="155000"/>
    <n v="6.08"/>
    <n v="942400"/>
  </r>
  <r>
    <x v="489"/>
    <x v="0"/>
    <n v="155000"/>
    <n v="6.64"/>
    <n v="1029200"/>
  </r>
  <r>
    <x v="490"/>
    <x v="0"/>
    <n v="155000"/>
    <n v="5.88"/>
    <n v="911400"/>
  </r>
  <r>
    <x v="491"/>
    <x v="0"/>
    <n v="155000"/>
    <n v="5.96"/>
    <n v="923800"/>
  </r>
  <r>
    <x v="492"/>
    <x v="0"/>
    <n v="155000"/>
    <n v="5.65"/>
    <n v="875750"/>
  </r>
  <r>
    <x v="493"/>
    <x v="1"/>
    <n v="23500"/>
    <n v="5.72"/>
    <n v="134420"/>
  </r>
  <r>
    <x v="494"/>
    <x v="0"/>
    <n v="155000"/>
    <n v="6.04"/>
    <n v="936200"/>
  </r>
  <r>
    <x v="495"/>
    <x v="0"/>
    <n v="155000"/>
    <n v="5.94"/>
    <n v="920700.00000000012"/>
  </r>
  <r>
    <x v="496"/>
    <x v="0"/>
    <n v="155000"/>
    <n v="5.87"/>
    <n v="909850"/>
  </r>
  <r>
    <x v="497"/>
    <x v="0"/>
    <n v="155000"/>
    <n v="5.85"/>
    <n v="906750"/>
  </r>
  <r>
    <x v="498"/>
    <x v="0"/>
    <n v="155000"/>
    <n v="5.73"/>
    <n v="888150.00000000012"/>
  </r>
  <r>
    <x v="499"/>
    <x v="0"/>
    <n v="155000"/>
    <n v="6"/>
    <n v="930000"/>
  </r>
  <r>
    <x v="500"/>
    <x v="0"/>
    <n v="155000"/>
    <n v="5.96"/>
    <n v="923800"/>
  </r>
  <r>
    <x v="501"/>
    <x v="0"/>
    <n v="155000"/>
    <n v="6.05"/>
    <n v="937750"/>
  </r>
  <r>
    <x v="502"/>
    <x v="0"/>
    <n v="155000"/>
    <n v="6.14"/>
    <n v="951700"/>
  </r>
  <r>
    <x v="503"/>
    <x v="0"/>
    <n v="155000"/>
    <n v="6.05"/>
    <n v="937750"/>
  </r>
  <r>
    <x v="504"/>
    <x v="0"/>
    <n v="155000"/>
    <n v="5.83"/>
    <n v="903650"/>
  </r>
  <r>
    <x v="505"/>
    <x v="0"/>
    <n v="155000"/>
    <n v="5.78"/>
    <n v="895900"/>
  </r>
  <r>
    <x v="506"/>
    <x v="0"/>
    <n v="155000"/>
    <n v="5.82"/>
    <n v="902100"/>
  </r>
  <r>
    <x v="507"/>
    <x v="0"/>
    <n v="155000"/>
    <n v="5.76"/>
    <n v="892800"/>
  </r>
  <r>
    <x v="508"/>
    <x v="0"/>
    <n v="155000"/>
    <n v="5.68"/>
    <n v="880400"/>
  </r>
  <r>
    <x v="509"/>
    <x v="0"/>
    <n v="155000"/>
    <n v="5.6"/>
    <n v="868000"/>
  </r>
  <r>
    <x v="510"/>
    <x v="0"/>
    <n v="155000"/>
    <n v="4.8600000000000003"/>
    <n v="753300"/>
  </r>
  <r>
    <x v="511"/>
    <x v="0"/>
    <n v="155000"/>
    <n v="4.8"/>
    <n v="744000"/>
  </r>
  <r>
    <x v="512"/>
    <x v="0"/>
    <n v="155000"/>
    <n v="4.47"/>
    <n v="692850"/>
  </r>
  <r>
    <x v="513"/>
    <x v="0"/>
    <n v="155000"/>
    <n v="4.7699999999999996"/>
    <n v="739349.99999999988"/>
  </r>
  <r>
    <x v="514"/>
    <x v="0"/>
    <n v="155000"/>
    <n v="4.8600000000000003"/>
    <n v="753300"/>
  </r>
  <r>
    <x v="515"/>
    <x v="1"/>
    <n v="23500"/>
    <n v="4.49"/>
    <n v="105515"/>
  </r>
  <r>
    <x v="516"/>
    <x v="0"/>
    <n v="155000"/>
    <n v="4.7"/>
    <n v="728500"/>
  </r>
  <r>
    <x v="517"/>
    <x v="0"/>
    <n v="155000"/>
    <n v="4.45"/>
    <n v="689750"/>
  </r>
  <r>
    <x v="518"/>
    <x v="0"/>
    <n v="155000"/>
    <n v="4.53"/>
    <n v="702150"/>
  </r>
  <r>
    <x v="519"/>
    <x v="0"/>
    <n v="155000"/>
    <n v="4.79"/>
    <n v="742450"/>
  </r>
  <r>
    <x v="520"/>
    <x v="0"/>
    <n v="155000"/>
    <n v="4.97"/>
    <n v="770350"/>
  </r>
  <r>
    <x v="521"/>
    <x v="0"/>
    <n v="155000"/>
    <n v="4.75"/>
    <n v="736250"/>
  </r>
  <r>
    <x v="522"/>
    <x v="0"/>
    <n v="155000"/>
    <n v="4.7"/>
    <n v="728500"/>
  </r>
  <r>
    <x v="523"/>
    <x v="0"/>
    <n v="155000"/>
    <n v="4.5599999999999996"/>
    <n v="706799.99999999988"/>
  </r>
  <r>
    <x v="524"/>
    <x v="0"/>
    <n v="155000"/>
    <n v="4.51"/>
    <n v="699050"/>
  </r>
  <r>
    <x v="525"/>
    <x v="0"/>
    <n v="155000"/>
    <n v="4.58"/>
    <n v="709900"/>
  </r>
  <r>
    <x v="526"/>
    <x v="0"/>
    <n v="77500"/>
    <n v="4.38"/>
    <n v="339450"/>
  </r>
  <r>
    <x v="527"/>
    <x v="0"/>
    <n v="77500"/>
    <n v="4.32"/>
    <n v="334800"/>
  </r>
  <r>
    <x v="528"/>
    <x v="0"/>
    <n v="77500"/>
    <n v="4.5999999999999996"/>
    <n v="356500"/>
  </r>
  <r>
    <x v="529"/>
    <x v="0"/>
    <n v="77500"/>
    <n v="4.79"/>
    <n v="371225"/>
  </r>
  <r>
    <x v="530"/>
    <x v="0"/>
    <n v="77500"/>
    <n v="4.87"/>
    <n v="377425"/>
  </r>
  <r>
    <x v="531"/>
    <x v="0"/>
    <n v="77500"/>
    <n v="4.75"/>
    <n v="368125"/>
  </r>
  <r>
    <x v="532"/>
    <x v="0"/>
    <n v="77500"/>
    <n v="4.78"/>
    <n v="370450"/>
  </r>
  <r>
    <x v="533"/>
    <x v="0"/>
    <n v="77500"/>
    <n v="4.55"/>
    <n v="352625"/>
  </r>
  <r>
    <x v="534"/>
    <x v="0"/>
    <n v="167000"/>
    <n v="4.0199999999999996"/>
    <n v="671339.99999999988"/>
  </r>
  <r>
    <x v="535"/>
    <x v="0"/>
    <n v="167000"/>
    <n v="3.94"/>
    <n v="657980"/>
  </r>
  <r>
    <x v="536"/>
    <x v="0"/>
    <n v="167000"/>
    <n v="4.0199999999999996"/>
    <n v="671339.99999999988"/>
  </r>
  <r>
    <x v="537"/>
    <x v="0"/>
    <n v="167000"/>
    <n v="3.94"/>
    <n v="657980"/>
  </r>
  <r>
    <x v="538"/>
    <x v="0"/>
    <n v="167000"/>
    <n v="3.97"/>
    <n v="662990"/>
  </r>
  <r>
    <x v="539"/>
    <x v="0"/>
    <n v="167000"/>
    <n v="3.94"/>
    <n v="657980"/>
  </r>
  <r>
    <x v="540"/>
    <x v="0"/>
    <n v="167000"/>
    <n v="4.2300000000000004"/>
    <n v="706410.00000000012"/>
  </r>
  <r>
    <x v="541"/>
    <x v="0"/>
    <n v="167000"/>
    <n v="4.3"/>
    <n v="718100"/>
  </r>
  <r>
    <x v="542"/>
    <x v="0"/>
    <n v="167000"/>
    <n v="4.33"/>
    <n v="723110"/>
  </r>
  <r>
    <x v="543"/>
    <x v="0"/>
    <n v="167000"/>
    <n v="4.5"/>
    <n v="751500"/>
  </r>
  <r>
    <x v="544"/>
    <x v="0"/>
    <n v="167000"/>
    <n v="4.51"/>
    <n v="753170"/>
  </r>
  <r>
    <x v="545"/>
    <x v="1"/>
    <n v="23500"/>
    <n v="4.57"/>
    <n v="107395"/>
  </r>
  <r>
    <x v="546"/>
    <x v="0"/>
    <n v="167000"/>
    <n v="5.0599999999999996"/>
    <n v="845019.99999999988"/>
  </r>
  <r>
    <x v="547"/>
    <x v="0"/>
    <n v="167000"/>
    <n v="5.17"/>
    <n v="863390"/>
  </r>
  <r>
    <x v="548"/>
    <x v="0"/>
    <n v="167000"/>
    <n v="5.68"/>
    <n v="948560"/>
  </r>
  <r>
    <x v="549"/>
    <x v="0"/>
    <n v="167000"/>
    <n v="5.53"/>
    <n v="923510"/>
  </r>
  <r>
    <x v="550"/>
    <x v="0"/>
    <n v="167000"/>
    <n v="5.58"/>
    <n v="931860"/>
  </r>
  <r>
    <x v="551"/>
    <x v="0"/>
    <n v="167000"/>
    <n v="5.59"/>
    <n v="933530"/>
  </r>
  <r>
    <x v="552"/>
    <x v="0"/>
    <n v="167000"/>
    <n v="5.84"/>
    <n v="975280"/>
  </r>
  <r>
    <x v="553"/>
    <x v="0"/>
    <n v="167000"/>
    <n v="5.89"/>
    <n v="983630"/>
  </r>
  <r>
    <x v="554"/>
    <x v="0"/>
    <n v="167000"/>
    <n v="5.7"/>
    <n v="951900"/>
  </r>
  <r>
    <x v="555"/>
    <x v="0"/>
    <n v="167000"/>
    <n v="5.92"/>
    <n v="988640"/>
  </r>
  <r>
    <x v="556"/>
    <x v="0"/>
    <n v="167000"/>
    <n v="5.78"/>
    <n v="965260"/>
  </r>
  <r>
    <x v="557"/>
    <x v="0"/>
    <n v="167000"/>
    <n v="5.9"/>
    <n v="985300.00000000012"/>
  </r>
  <r>
    <x v="558"/>
    <x v="0"/>
    <n v="167000"/>
    <n v="5.76"/>
    <n v="961920"/>
  </r>
  <r>
    <x v="559"/>
    <x v="0"/>
    <n v="167000"/>
    <n v="6.35"/>
    <n v="1060450"/>
  </r>
  <r>
    <x v="560"/>
    <x v="0"/>
    <n v="167000"/>
    <n v="6.46"/>
    <n v="1078820"/>
  </r>
  <r>
    <x v="561"/>
    <x v="0"/>
    <n v="167000"/>
    <n v="6.1"/>
    <n v="1018699.9999999999"/>
  </r>
  <r>
    <x v="562"/>
    <x v="0"/>
    <n v="167000"/>
    <n v="5.95"/>
    <n v="993650"/>
  </r>
  <r>
    <x v="563"/>
    <x v="0"/>
    <n v="167000"/>
    <n v="5.54"/>
    <n v="925180"/>
  </r>
  <r>
    <x v="564"/>
    <x v="0"/>
    <n v="167000"/>
    <n v="5.55"/>
    <n v="926850"/>
  </r>
  <r>
    <x v="565"/>
    <x v="0"/>
    <n v="167000"/>
    <n v="5.6"/>
    <n v="935199.99999999988"/>
  </r>
  <r>
    <x v="566"/>
    <x v="0"/>
    <n v="167000"/>
    <n v="5.44"/>
    <n v="908480.00000000012"/>
  </r>
  <r>
    <x v="567"/>
    <x v="0"/>
    <n v="167000"/>
    <n v="5.42"/>
    <n v="905140"/>
  </r>
  <r>
    <x v="568"/>
    <x v="1"/>
    <n v="22000"/>
    <n v="5.46"/>
    <n v="120120"/>
  </r>
  <r>
    <x v="569"/>
    <x v="0"/>
    <n v="167000"/>
    <n v="5.29"/>
    <n v="883430"/>
  </r>
  <r>
    <x v="570"/>
    <x v="0"/>
    <n v="167000"/>
    <n v="4.8"/>
    <n v="801600"/>
  </r>
  <r>
    <x v="571"/>
    <x v="0"/>
    <n v="167000"/>
    <n v="4.5599999999999996"/>
    <n v="761519.99999999988"/>
  </r>
  <r>
    <x v="572"/>
    <x v="0"/>
    <n v="167000"/>
    <n v="4.4400000000000004"/>
    <n v="741480.00000000012"/>
  </r>
  <r>
    <x v="573"/>
    <x v="0"/>
    <n v="167000"/>
    <n v="4.16"/>
    <n v="694720"/>
  </r>
  <r>
    <x v="574"/>
    <x v="0"/>
    <n v="167000"/>
    <n v="4.1500000000000004"/>
    <n v="693050.00000000012"/>
  </r>
  <r>
    <x v="575"/>
    <x v="0"/>
    <n v="167000"/>
    <n v="4.2300000000000004"/>
    <n v="706410.00000000012"/>
  </r>
  <r>
    <x v="576"/>
    <x v="0"/>
    <n v="167000"/>
    <n v="4.6500000000000004"/>
    <n v="776550.00000000012"/>
  </r>
  <r>
    <x v="577"/>
    <x v="0"/>
    <n v="167000"/>
    <n v="4.82"/>
    <n v="804940"/>
  </r>
  <r>
    <x v="578"/>
    <x v="0"/>
    <n v="172000"/>
    <n v="4.96"/>
    <n v="853120"/>
  </r>
  <r>
    <x v="579"/>
    <x v="0"/>
    <n v="189000"/>
    <n v="5"/>
    <n v="945000"/>
  </r>
  <r>
    <x v="580"/>
    <x v="0"/>
    <n v="189000"/>
    <n v="5.6"/>
    <n v="1058400"/>
  </r>
  <r>
    <x v="581"/>
    <x v="0"/>
    <n v="189000"/>
    <n v="5.3"/>
    <n v="1001700"/>
  </r>
  <r>
    <x v="582"/>
    <x v="0"/>
    <n v="189000"/>
    <n v="4.96"/>
    <n v="937440"/>
  </r>
  <r>
    <x v="583"/>
    <x v="0"/>
    <n v="189000"/>
    <n v="4.8"/>
    <n v="907200"/>
  </r>
  <r>
    <x v="584"/>
    <x v="0"/>
    <n v="189000"/>
    <n v="4.88"/>
    <n v="922320"/>
  </r>
  <r>
    <x v="585"/>
    <x v="0"/>
    <n v="189000"/>
    <n v="5.34"/>
    <n v="1009260"/>
  </r>
  <r>
    <x v="586"/>
    <x v="0"/>
    <n v="189000"/>
    <n v="5.23"/>
    <n v="988470.00000000012"/>
  </r>
  <r>
    <x v="587"/>
    <x v="0"/>
    <n v="189000"/>
    <n v="4.93"/>
    <n v="931770"/>
  </r>
  <r>
    <x v="588"/>
    <x v="0"/>
    <n v="189000"/>
    <n v="4.99"/>
    <n v="943110"/>
  </r>
  <r>
    <x v="589"/>
    <x v="0"/>
    <n v="189000"/>
    <n v="5.2"/>
    <n v="982800"/>
  </r>
  <r>
    <x v="590"/>
    <x v="0"/>
    <n v="189000"/>
    <n v="5.24"/>
    <n v="990360"/>
  </r>
  <r>
    <x v="591"/>
    <x v="0"/>
    <n v="189000"/>
    <n v="5.08"/>
    <n v="960120"/>
  </r>
  <r>
    <x v="592"/>
    <x v="0"/>
    <n v="189000"/>
    <n v="5.08"/>
    <n v="960120"/>
  </r>
  <r>
    <x v="593"/>
    <x v="0"/>
    <n v="189000"/>
    <n v="5.25"/>
    <n v="992250"/>
  </r>
  <r>
    <x v="594"/>
    <x v="0"/>
    <n v="189000"/>
    <n v="5.07"/>
    <n v="958230"/>
  </r>
  <r>
    <x v="595"/>
    <x v="0"/>
    <n v="189000"/>
    <n v="4.95"/>
    <n v="935550"/>
  </r>
  <r>
    <x v="596"/>
    <x v="0"/>
    <n v="189000"/>
    <n v="4.96"/>
    <n v="937440"/>
  </r>
  <r>
    <x v="597"/>
    <x v="0"/>
    <n v="189000"/>
    <n v="5.05"/>
    <n v="954450"/>
  </r>
  <r>
    <x v="598"/>
    <x v="0"/>
    <n v="189000"/>
    <n v="5.09"/>
    <n v="962010"/>
  </r>
  <r>
    <x v="599"/>
    <x v="0"/>
    <n v="189000"/>
    <n v="5.17"/>
    <n v="977130"/>
  </r>
  <r>
    <x v="600"/>
    <x v="0"/>
    <n v="189000"/>
    <n v="5.28"/>
    <n v="997920"/>
  </r>
  <r>
    <x v="601"/>
    <x v="0"/>
    <n v="189000"/>
    <n v="5.15"/>
    <n v="973350.00000000012"/>
  </r>
  <r>
    <x v="602"/>
    <x v="0"/>
    <n v="189000"/>
    <n v="5.74"/>
    <n v="1084860"/>
  </r>
  <r>
    <x v="603"/>
    <x v="0"/>
    <n v="189000"/>
    <n v="5.47"/>
    <n v="1033830"/>
  </r>
  <r>
    <x v="604"/>
    <x v="0"/>
    <n v="189000"/>
    <n v="5.43"/>
    <n v="1026270"/>
  </r>
  <r>
    <x v="605"/>
    <x v="0"/>
    <n v="189000"/>
    <n v="5.16"/>
    <n v="975240"/>
  </r>
  <r>
    <x v="606"/>
    <x v="0"/>
    <n v="189000"/>
    <n v="5.1100000000000003"/>
    <n v="965790.00000000012"/>
  </r>
  <r>
    <x v="607"/>
    <x v="0"/>
    <n v="189000"/>
    <n v="5.16"/>
    <n v="975240"/>
  </r>
  <r>
    <x v="608"/>
    <x v="0"/>
    <n v="189000"/>
    <n v="5.07"/>
    <n v="958230"/>
  </r>
  <r>
    <x v="609"/>
    <x v="0"/>
    <n v="189000"/>
    <n v="5.05"/>
    <n v="954450"/>
  </r>
  <r>
    <x v="610"/>
    <x v="0"/>
    <n v="189000"/>
    <n v="4.93"/>
    <n v="931770"/>
  </r>
  <r>
    <x v="611"/>
    <x v="0"/>
    <n v="189000"/>
    <n v="4.9800000000000004"/>
    <n v="941220.00000000012"/>
  </r>
  <r>
    <x v="612"/>
    <x v="0"/>
    <n v="189000"/>
    <n v="4.67"/>
    <n v="882630"/>
  </r>
  <r>
    <x v="613"/>
    <x v="0"/>
    <n v="189000"/>
    <n v="4.63"/>
    <n v="875070"/>
  </r>
  <r>
    <x v="614"/>
    <x v="0"/>
    <n v="189000"/>
    <n v="4.63"/>
    <n v="875070"/>
  </r>
  <r>
    <x v="615"/>
    <x v="0"/>
    <n v="189000"/>
    <n v="4.7"/>
    <n v="888300"/>
  </r>
  <r>
    <x v="616"/>
    <x v="0"/>
    <n v="189000"/>
    <n v="4.78"/>
    <n v="903420"/>
  </r>
  <r>
    <x v="617"/>
    <x v="0"/>
    <n v="189000"/>
    <n v="4.8600000000000003"/>
    <n v="918540.00000000012"/>
  </r>
  <r>
    <x v="618"/>
    <x v="0"/>
    <n v="189000"/>
    <n v="4.84"/>
    <n v="914760"/>
  </r>
  <r>
    <x v="619"/>
    <x v="0"/>
    <n v="189000"/>
    <n v="4.7699999999999996"/>
    <n v="901529.99999999988"/>
  </r>
  <r>
    <x v="620"/>
    <x v="0"/>
    <n v="189000"/>
    <n v="4.93"/>
    <n v="931770"/>
  </r>
  <r>
    <x v="621"/>
    <x v="0"/>
    <n v="189000"/>
    <n v="4.8499999999999996"/>
    <n v="916649.99999999988"/>
  </r>
  <r>
    <x v="622"/>
    <x v="0"/>
    <n v="189000"/>
    <n v="4.76"/>
    <n v="899640"/>
  </r>
  <r>
    <x v="623"/>
    <x v="0"/>
    <n v="189000"/>
    <n v="4.7"/>
    <n v="888300"/>
  </r>
  <r>
    <x v="624"/>
    <x v="0"/>
    <n v="189000"/>
    <n v="4.62"/>
    <n v="873180"/>
  </r>
  <r>
    <x v="625"/>
    <x v="0"/>
    <n v="189000"/>
    <n v="4.57"/>
    <n v="863730"/>
  </r>
  <r>
    <x v="626"/>
    <x v="0"/>
    <n v="189000"/>
    <n v="4.4800000000000004"/>
    <n v="846720.00000000012"/>
  </r>
  <r>
    <x v="627"/>
    <x v="0"/>
    <n v="189000"/>
    <n v="4.3499999999999996"/>
    <n v="822149.99999999988"/>
  </r>
  <r>
    <x v="628"/>
    <x v="0"/>
    <n v="189000"/>
    <n v="4.45"/>
    <n v="841050"/>
  </r>
  <r>
    <x v="629"/>
    <x v="0"/>
    <n v="189000"/>
    <n v="4.37"/>
    <n v="825930"/>
  </r>
  <r>
    <x v="630"/>
    <x v="0"/>
    <n v="189000"/>
    <n v="4.37"/>
    <n v="825930"/>
  </r>
  <r>
    <x v="631"/>
    <x v="0"/>
    <n v="189000"/>
    <n v="4.41"/>
    <n v="833490"/>
  </r>
  <r>
    <x v="632"/>
    <x v="0"/>
    <n v="189000"/>
    <n v="4.45"/>
    <n v="841050"/>
  </r>
  <r>
    <x v="633"/>
    <x v="0"/>
    <n v="189000"/>
    <n v="4.68"/>
    <n v="884520"/>
  </r>
  <r>
    <x v="634"/>
    <x v="0"/>
    <n v="189000"/>
    <n v="4.87"/>
    <n v="920430"/>
  </r>
  <r>
    <x v="635"/>
    <x v="0"/>
    <n v="189000"/>
    <n v="4.88"/>
    <n v="922320"/>
  </r>
  <r>
    <x v="636"/>
    <x v="0"/>
    <n v="189000"/>
    <n v="5.0999999999999996"/>
    <n v="963899.99999999988"/>
  </r>
  <r>
    <x v="637"/>
    <x v="0"/>
    <n v="189000"/>
    <n v="5.05"/>
    <n v="954450"/>
  </r>
  <r>
    <x v="638"/>
    <x v="0"/>
    <n v="189000"/>
    <n v="5.16"/>
    <n v="975240"/>
  </r>
  <r>
    <x v="639"/>
    <x v="0"/>
    <n v="189000"/>
    <n v="4.96"/>
    <n v="937440"/>
  </r>
  <r>
    <x v="640"/>
    <x v="0"/>
    <n v="189000"/>
    <n v="5.03"/>
    <n v="950670"/>
  </r>
  <r>
    <x v="641"/>
    <x v="0"/>
    <n v="189000"/>
    <n v="4.99"/>
    <n v="943110"/>
  </r>
  <r>
    <x v="642"/>
    <x v="0"/>
    <n v="189000"/>
    <n v="4.84"/>
    <n v="914760"/>
  </r>
  <r>
    <x v="643"/>
    <x v="0"/>
    <n v="189000"/>
    <n v="4.99"/>
    <n v="943110"/>
  </r>
  <r>
    <x v="644"/>
    <x v="0"/>
    <n v="189000"/>
    <n v="4.8099999999999996"/>
    <n v="909089.99999999988"/>
  </r>
  <r>
    <x v="645"/>
    <x v="0"/>
    <n v="189000"/>
    <n v="4.84"/>
    <n v="914760"/>
  </r>
  <r>
    <x v="646"/>
    <x v="0"/>
    <n v="189000"/>
    <n v="4.8"/>
    <n v="907200"/>
  </r>
  <r>
    <x v="647"/>
    <x v="0"/>
    <n v="189000"/>
    <n v="5.05"/>
    <n v="954450"/>
  </r>
  <r>
    <x v="648"/>
    <x v="0"/>
    <n v="189000"/>
    <n v="4.9800000000000004"/>
    <n v="941220.00000000012"/>
  </r>
  <r>
    <x v="649"/>
    <x v="0"/>
    <n v="189000"/>
    <n v="5.0599999999999996"/>
    <n v="956339.99999999988"/>
  </r>
  <r>
    <x v="650"/>
    <x v="0"/>
    <n v="189000"/>
    <n v="5.07"/>
    <n v="958230"/>
  </r>
  <r>
    <x v="651"/>
    <x v="0"/>
    <n v="189000"/>
    <n v="5.5"/>
    <n v="1039500"/>
  </r>
  <r>
    <x v="652"/>
    <x v="0"/>
    <n v="189000"/>
    <n v="5.37"/>
    <n v="1014930"/>
  </r>
  <r>
    <x v="653"/>
    <x v="0"/>
    <n v="189000"/>
    <n v="5.46"/>
    <n v="1031940"/>
  </r>
  <r>
    <x v="654"/>
    <x v="0"/>
    <n v="189000"/>
    <n v="5.4"/>
    <n v="1020600.0000000001"/>
  </r>
  <r>
    <x v="655"/>
    <x v="0"/>
    <n v="189000"/>
    <n v="5.46"/>
    <n v="1031940"/>
  </r>
  <r>
    <x v="656"/>
    <x v="0"/>
    <n v="189000"/>
    <n v="5.35"/>
    <n v="1011149.9999999999"/>
  </r>
  <r>
    <x v="657"/>
    <x v="0"/>
    <n v="189000"/>
    <n v="5.04"/>
    <n v="952560"/>
  </r>
  <r>
    <x v="658"/>
    <x v="0"/>
    <n v="189000"/>
    <n v="5.12"/>
    <n v="967680"/>
  </r>
  <r>
    <x v="659"/>
    <x v="0"/>
    <n v="189000"/>
    <n v="5.2"/>
    <n v="982800"/>
  </r>
  <r>
    <x v="660"/>
    <x v="0"/>
    <n v="189000"/>
    <n v="5.23"/>
    <n v="988470.00000000012"/>
  </r>
  <r>
    <x v="661"/>
    <x v="0"/>
    <n v="94500"/>
    <n v="5.6"/>
    <n v="529200"/>
  </r>
  <r>
    <x v="662"/>
    <x v="0"/>
    <n v="94500"/>
    <n v="5.38"/>
    <n v="508410"/>
  </r>
  <r>
    <x v="663"/>
    <x v="0"/>
    <n v="94500"/>
    <n v="5.24"/>
    <n v="495180"/>
  </r>
  <r>
    <x v="664"/>
    <x v="0"/>
    <n v="94500"/>
    <n v="5.26"/>
    <n v="497070"/>
  </r>
  <r>
    <x v="665"/>
    <x v="0"/>
    <n v="94500"/>
    <n v="5.4"/>
    <n v="510300.00000000006"/>
  </r>
  <r>
    <x v="666"/>
    <x v="0"/>
    <n v="94500"/>
    <n v="5.41"/>
    <n v="511245"/>
  </r>
  <r>
    <x v="667"/>
    <x v="0"/>
    <n v="94500"/>
    <n v="5.9"/>
    <n v="557550"/>
  </r>
  <r>
    <x v="668"/>
    <x v="0"/>
    <n v="94500"/>
    <n v="5.81"/>
    <n v="549045"/>
  </r>
  <r>
    <x v="669"/>
    <x v="0"/>
    <n v="94500"/>
    <n v="5.75"/>
    <n v="543375"/>
  </r>
  <r>
    <x v="670"/>
    <x v="0"/>
    <n v="94500"/>
    <n v="5.98"/>
    <n v="565110"/>
  </r>
  <r>
    <x v="671"/>
    <x v="0"/>
    <n v="94500"/>
    <n v="6.07"/>
    <n v="573615"/>
  </r>
  <r>
    <x v="672"/>
    <x v="0"/>
    <n v="94500"/>
    <n v="5.91"/>
    <n v="558495"/>
  </r>
  <r>
    <x v="673"/>
    <x v="0"/>
    <n v="189000"/>
    <n v="5.8"/>
    <n v="1096200"/>
  </r>
  <r>
    <x v="674"/>
    <x v="0"/>
    <n v="189000"/>
    <n v="6.04"/>
    <n v="1141560"/>
  </r>
  <r>
    <x v="675"/>
    <x v="0"/>
    <n v="236500"/>
    <n v="6.8"/>
    <n v="1608200"/>
  </r>
  <r>
    <x v="676"/>
    <x v="0"/>
    <n v="236500"/>
    <n v="6.65"/>
    <n v="1572725"/>
  </r>
  <r>
    <x v="677"/>
    <x v="0"/>
    <n v="236500"/>
    <n v="7.42"/>
    <n v="1754830"/>
  </r>
  <r>
    <x v="678"/>
    <x v="0"/>
    <n v="235500"/>
    <n v="6.85"/>
    <n v="1613175"/>
  </r>
  <r>
    <x v="679"/>
    <x v="0"/>
    <n v="189000"/>
    <n v="6.95"/>
    <n v="1313550"/>
  </r>
  <r>
    <x v="680"/>
    <x v="0"/>
    <n v="189000"/>
    <n v="6.68"/>
    <n v="1262520"/>
  </r>
  <r>
    <x v="681"/>
    <x v="0"/>
    <n v="189000"/>
    <n v="6.8"/>
    <n v="1285200"/>
  </r>
  <r>
    <x v="682"/>
    <x v="0"/>
    <n v="189000"/>
    <n v="6.97"/>
    <n v="1317330"/>
  </r>
  <r>
    <x v="683"/>
    <x v="1"/>
    <n v="37000"/>
    <n v="6.71"/>
    <n v="248270"/>
  </r>
  <r>
    <x v="684"/>
    <x v="0"/>
    <n v="189000"/>
    <n v="6.83"/>
    <n v="1290870"/>
  </r>
  <r>
    <x v="685"/>
    <x v="0"/>
    <n v="189000"/>
    <n v="7"/>
    <n v="1323000"/>
  </r>
  <r>
    <x v="686"/>
    <x v="0"/>
    <n v="189000"/>
    <n v="6.92"/>
    <n v="1307880"/>
  </r>
  <r>
    <x v="687"/>
    <x v="0"/>
    <n v="189000"/>
    <n v="6.92"/>
    <n v="1307880"/>
  </r>
  <r>
    <x v="688"/>
    <x v="0"/>
    <n v="189000"/>
    <n v="6.9"/>
    <n v="1304100"/>
  </r>
  <r>
    <x v="689"/>
    <x v="0"/>
    <n v="189000"/>
    <n v="7.37"/>
    <n v="1392930"/>
  </r>
  <r>
    <x v="690"/>
    <x v="0"/>
    <n v="189000"/>
    <n v="7.25"/>
    <n v="1370250"/>
  </r>
  <r>
    <x v="691"/>
    <x v="0"/>
    <n v="189000"/>
    <n v="7.45"/>
    <n v="1408050"/>
  </r>
  <r>
    <x v="692"/>
    <x v="0"/>
    <n v="189000"/>
    <n v="7.86"/>
    <n v="1485540"/>
  </r>
  <r>
    <x v="693"/>
    <x v="0"/>
    <n v="189000"/>
    <n v="7.43"/>
    <n v="1404270"/>
  </r>
  <r>
    <x v="694"/>
    <x v="0"/>
    <n v="189000"/>
    <n v="7.41"/>
    <n v="1400490"/>
  </r>
  <r>
    <x v="695"/>
    <x v="1"/>
    <n v="37000"/>
    <n v="7.34"/>
    <n v="271580"/>
  </r>
  <r>
    <x v="696"/>
    <x v="0"/>
    <n v="189000"/>
    <n v="7.46"/>
    <n v="1409940"/>
  </r>
  <r>
    <x v="697"/>
    <x v="0"/>
    <n v="189000"/>
    <n v="7.15"/>
    <n v="1351350"/>
  </r>
  <r>
    <x v="698"/>
    <x v="0"/>
    <n v="189000"/>
    <n v="7.11"/>
    <n v="1343790"/>
  </r>
  <r>
    <x v="699"/>
    <x v="0"/>
    <n v="189000"/>
    <n v="7.52"/>
    <n v="1421280"/>
  </r>
  <r>
    <x v="700"/>
    <x v="0"/>
    <n v="189000"/>
    <n v="7.91"/>
    <n v="1494990"/>
  </r>
  <r>
    <x v="701"/>
    <x v="0"/>
    <n v="189000"/>
    <n v="7.89"/>
    <n v="1491210"/>
  </r>
  <r>
    <x v="702"/>
    <x v="0"/>
    <n v="189000"/>
    <n v="7.79"/>
    <n v="1472310"/>
  </r>
  <r>
    <x v="703"/>
    <x v="0"/>
    <n v="189000"/>
    <n v="7.26"/>
    <n v="1372140"/>
  </r>
  <r>
    <x v="704"/>
    <x v="0"/>
    <n v="189000"/>
    <n v="7.26"/>
    <n v="1372140"/>
  </r>
  <r>
    <x v="705"/>
    <x v="0"/>
    <n v="189000"/>
    <n v="7.68"/>
    <n v="1451520"/>
  </r>
  <r>
    <x v="706"/>
    <x v="0"/>
    <n v="189000"/>
    <n v="7.32"/>
    <n v="1383480"/>
  </r>
  <r>
    <x v="707"/>
    <x v="0"/>
    <n v="189000"/>
    <n v="7.51"/>
    <n v="1419390"/>
  </r>
  <r>
    <x v="708"/>
    <x v="1"/>
    <n v="36500"/>
    <n v="7.36"/>
    <n v="268640"/>
  </r>
  <r>
    <x v="709"/>
    <x v="0"/>
    <n v="189000"/>
    <n v="7.37"/>
    <n v="1392930"/>
  </r>
  <r>
    <x v="710"/>
    <x v="0"/>
    <n v="189000"/>
    <n v="7.69"/>
    <n v="1453410"/>
  </r>
  <r>
    <x v="711"/>
    <x v="0"/>
    <n v="189000"/>
    <n v="7.59"/>
    <n v="1434510"/>
  </r>
  <r>
    <x v="712"/>
    <x v="0"/>
    <n v="189000"/>
    <n v="7.6"/>
    <n v="1436400"/>
  </r>
  <r>
    <x v="713"/>
    <x v="0"/>
    <n v="189000"/>
    <n v="7.63"/>
    <n v="1442070"/>
  </r>
  <r>
    <x v="714"/>
    <x v="0"/>
    <n v="189000"/>
    <n v="7.49"/>
    <n v="1415610"/>
  </r>
  <r>
    <x v="715"/>
    <x v="0"/>
    <n v="189000"/>
    <n v="7.23"/>
    <n v="1366470"/>
  </r>
  <r>
    <x v="716"/>
    <x v="0"/>
    <n v="189000"/>
    <n v="7.1"/>
    <n v="1341900"/>
  </r>
  <r>
    <x v="717"/>
    <x v="0"/>
    <n v="189000"/>
    <n v="7.37"/>
    <n v="1392930"/>
  </r>
  <r>
    <x v="718"/>
    <x v="0"/>
    <n v="168000"/>
    <n v="6.96"/>
    <n v="1169280"/>
  </r>
  <r>
    <x v="719"/>
    <x v="0"/>
    <n v="183500"/>
    <n v="7.83"/>
    <n v="1436805"/>
  </r>
  <r>
    <x v="720"/>
    <x v="0"/>
    <n v="183500"/>
    <n v="7.68"/>
    <n v="1409280"/>
  </r>
  <r>
    <x v="721"/>
    <x v="0"/>
    <n v="183500"/>
    <n v="7.89"/>
    <n v="1447815"/>
  </r>
  <r>
    <x v="722"/>
    <x v="0"/>
    <n v="183500"/>
    <n v="7.72"/>
    <n v="1416620"/>
  </r>
  <r>
    <x v="723"/>
    <x v="0"/>
    <n v="183500"/>
    <n v="7.77"/>
    <n v="1425795"/>
  </r>
  <r>
    <x v="724"/>
    <x v="0"/>
    <n v="183500"/>
    <n v="8.26"/>
    <n v="1515710"/>
  </r>
  <r>
    <x v="725"/>
    <x v="0"/>
    <n v="183500"/>
    <n v="8.6999999999999993"/>
    <n v="1596449.9999999998"/>
  </r>
  <r>
    <x v="726"/>
    <x v="0"/>
    <n v="183500"/>
    <n v="8.8800000000000008"/>
    <n v="1629480.0000000002"/>
  </r>
  <r>
    <x v="727"/>
    <x v="0"/>
    <n v="183500"/>
    <n v="9.34"/>
    <n v="1713890"/>
  </r>
  <r>
    <x v="728"/>
    <x v="0"/>
    <n v="183500"/>
    <n v="9.06"/>
    <n v="1662510"/>
  </r>
  <r>
    <x v="729"/>
    <x v="0"/>
    <n v="183500"/>
    <n v="8.86"/>
    <n v="1625810"/>
  </r>
  <r>
    <x v="730"/>
    <x v="0"/>
    <n v="183500"/>
    <n v="9.3699999999999992"/>
    <n v="1719394.9999999998"/>
  </r>
  <r>
    <x v="731"/>
    <x v="0"/>
    <n v="183500"/>
    <n v="8.66"/>
    <n v="1589110"/>
  </r>
  <r>
    <x v="732"/>
    <x v="0"/>
    <n v="183500"/>
    <n v="8.84"/>
    <n v="1622140"/>
  </r>
  <r>
    <x v="733"/>
    <x v="0"/>
    <n v="183500"/>
    <n v="8.93"/>
    <n v="1638655"/>
  </r>
  <r>
    <x v="734"/>
    <x v="0"/>
    <n v="183500"/>
    <n v="9.08"/>
    <n v="1666180"/>
  </r>
  <r>
    <x v="735"/>
    <x v="0"/>
    <n v="183500"/>
    <n v="9.5299999999999994"/>
    <n v="1748754.9999999998"/>
  </r>
  <r>
    <x v="736"/>
    <x v="0"/>
    <n v="183500"/>
    <n v="9.64"/>
    <n v="1768940"/>
  </r>
  <r>
    <x v="737"/>
    <x v="0"/>
    <n v="183500"/>
    <n v="9.58"/>
    <n v="1757930"/>
  </r>
  <r>
    <x v="738"/>
    <x v="0"/>
    <n v="183500"/>
    <n v="9.6999999999999993"/>
    <n v="1779949.9999999998"/>
  </r>
  <r>
    <x v="739"/>
    <x v="0"/>
    <n v="183500"/>
    <n v="9.56"/>
    <n v="1754260"/>
  </r>
  <r>
    <x v="740"/>
    <x v="0"/>
    <n v="183500"/>
    <n v="9.56"/>
    <n v="1754260"/>
  </r>
  <r>
    <x v="741"/>
    <x v="0"/>
    <n v="183500"/>
    <n v="9.5399999999999991"/>
    <n v="1750589.9999999998"/>
  </r>
  <r>
    <x v="742"/>
    <x v="0"/>
    <n v="183500"/>
    <n v="9.92"/>
    <n v="1820320"/>
  </r>
  <r>
    <x v="743"/>
    <x v="0"/>
    <n v="183500"/>
    <n v="10.050000000000001"/>
    <n v="1844175.0000000002"/>
  </r>
  <r>
    <x v="744"/>
    <x v="0"/>
    <n v="183500"/>
    <n v="10.28"/>
    <n v="1886379.9999999998"/>
  </r>
  <r>
    <x v="745"/>
    <x v="0"/>
    <n v="183500"/>
    <n v="10.77"/>
    <n v="1976295"/>
  </r>
  <r>
    <x v="746"/>
    <x v="0"/>
    <n v="183500"/>
    <n v="11.32"/>
    <n v="2077220"/>
  </r>
  <r>
    <x v="747"/>
    <x v="0"/>
    <n v="183500"/>
    <n v="11.03"/>
    <n v="2024004.9999999998"/>
  </r>
  <r>
    <x v="748"/>
    <x v="0"/>
    <n v="183500"/>
    <n v="11.09"/>
    <n v="2035015"/>
  </r>
  <r>
    <x v="749"/>
    <x v="0"/>
    <n v="183500"/>
    <n v="10.96"/>
    <n v="2011160.0000000002"/>
  </r>
  <r>
    <x v="750"/>
    <x v="0"/>
    <n v="183500"/>
    <n v="11.17"/>
    <n v="2049695"/>
  </r>
  <r>
    <x v="751"/>
    <x v="0"/>
    <n v="183500"/>
    <n v="12.54"/>
    <n v="2301090"/>
  </r>
  <r>
    <x v="752"/>
    <x v="0"/>
    <n v="183500"/>
    <n v="12.8"/>
    <n v="2348800"/>
  </r>
  <r>
    <x v="753"/>
    <x v="0"/>
    <n v="183500"/>
    <n v="13.26"/>
    <n v="2433210"/>
  </r>
  <r>
    <x v="754"/>
    <x v="0"/>
    <n v="229500"/>
    <n v="12.9"/>
    <n v="2960550"/>
  </r>
  <r>
    <x v="755"/>
    <x v="0"/>
    <n v="229500"/>
    <n v="12.65"/>
    <n v="2903175"/>
  </r>
  <r>
    <x v="756"/>
    <x v="0"/>
    <n v="229500"/>
    <n v="12.96"/>
    <n v="2974320"/>
  </r>
  <r>
    <x v="757"/>
    <x v="0"/>
    <n v="229000"/>
    <n v="13.1"/>
    <n v="2999900"/>
  </r>
  <r>
    <x v="758"/>
    <x v="0"/>
    <n v="183500"/>
    <n v="13.15"/>
    <n v="2413025"/>
  </r>
  <r>
    <x v="759"/>
    <x v="0"/>
    <n v="183500"/>
    <n v="13.84"/>
    <n v="2539640"/>
  </r>
  <r>
    <x v="760"/>
    <x v="0"/>
    <n v="183500"/>
    <n v="13.82"/>
    <n v="2535970"/>
  </r>
  <r>
    <x v="761"/>
    <x v="0"/>
    <n v="183500"/>
    <n v="13.99"/>
    <n v="2567165"/>
  </r>
  <r>
    <x v="762"/>
    <x v="0"/>
    <n v="183500"/>
    <n v="12.75"/>
    <n v="2339625"/>
  </r>
  <r>
    <x v="763"/>
    <x v="0"/>
    <n v="183500"/>
    <n v="12.73"/>
    <n v="2335955"/>
  </r>
  <r>
    <x v="764"/>
    <x v="0"/>
    <n v="183500"/>
    <n v="13.39"/>
    <n v="2457065"/>
  </r>
  <r>
    <x v="765"/>
    <x v="0"/>
    <n v="183500"/>
    <n v="13.35"/>
    <n v="2449725"/>
  </r>
  <r>
    <x v="766"/>
    <x v="0"/>
    <n v="183500"/>
    <n v="12.77"/>
    <n v="2343295"/>
  </r>
  <r>
    <x v="767"/>
    <x v="0"/>
    <n v="183500"/>
    <n v="13.51"/>
    <n v="2479085"/>
  </r>
  <r>
    <x v="768"/>
    <x v="0"/>
    <n v="183500"/>
    <n v="14.2"/>
    <n v="2605700"/>
  </r>
  <r>
    <x v="769"/>
    <x v="0"/>
    <n v="183500"/>
    <n v="14.7"/>
    <n v="2697450"/>
  </r>
  <r>
    <x v="770"/>
    <x v="0"/>
    <n v="183500"/>
    <n v="15.05"/>
    <n v="2761675"/>
  </r>
  <r>
    <x v="771"/>
    <x v="0"/>
    <n v="183500"/>
    <n v="15.88"/>
    <n v="2913980"/>
  </r>
  <r>
    <x v="772"/>
    <x v="2"/>
    <n v="32500"/>
    <n v="15.74"/>
    <n v="511550"/>
  </r>
  <r>
    <x v="773"/>
    <x v="0"/>
    <n v="183500"/>
    <n v="16.23"/>
    <n v="2978205"/>
  </r>
  <r>
    <x v="774"/>
    <x v="0"/>
    <n v="183500"/>
    <n v="16.25"/>
    <n v="2981875"/>
  </r>
  <r>
    <x v="775"/>
    <x v="0"/>
    <n v="183500"/>
    <n v="15.4"/>
    <n v="2825900"/>
  </r>
  <r>
    <x v="776"/>
    <x v="0"/>
    <n v="183500"/>
    <n v="15.28"/>
    <n v="2803880"/>
  </r>
  <r>
    <x v="777"/>
    <x v="0"/>
    <n v="183500"/>
    <n v="16.350000000000001"/>
    <n v="3000225.0000000005"/>
  </r>
  <r>
    <x v="778"/>
    <x v="0"/>
    <n v="183500"/>
    <n v="16.14"/>
    <n v="2961690"/>
  </r>
  <r>
    <x v="779"/>
    <x v="0"/>
    <n v="183500"/>
    <n v="15.7"/>
    <n v="2880950"/>
  </r>
  <r>
    <x v="780"/>
    <x v="0"/>
    <n v="183500"/>
    <n v="15.08"/>
    <n v="2767180"/>
  </r>
  <r>
    <x v="781"/>
    <x v="0"/>
    <n v="183500"/>
    <n v="15.44"/>
    <n v="2833240"/>
  </r>
  <r>
    <x v="782"/>
    <x v="0"/>
    <n v="183500"/>
    <n v="14.52"/>
    <n v="2664420"/>
  </r>
  <r>
    <x v="783"/>
    <x v="0"/>
    <n v="183500"/>
    <n v="14.35"/>
    <n v="2633225"/>
  </r>
  <r>
    <x v="784"/>
    <x v="0"/>
    <n v="183500"/>
    <n v="14.2"/>
    <n v="2605700"/>
  </r>
  <r>
    <x v="785"/>
    <x v="0"/>
    <n v="183500"/>
    <n v="15.03"/>
    <n v="2758005"/>
  </r>
  <r>
    <x v="786"/>
    <x v="0"/>
    <n v="183500"/>
    <n v="14.86"/>
    <n v="2726810"/>
  </r>
  <r>
    <x v="787"/>
    <x v="0"/>
    <n v="183500"/>
    <n v="15.22"/>
    <n v="2792870"/>
  </r>
  <r>
    <x v="788"/>
    <x v="0"/>
    <n v="183500"/>
    <n v="14.95"/>
    <n v="2743325"/>
  </r>
  <r>
    <x v="789"/>
    <x v="0"/>
    <n v="183500"/>
    <n v="15.15"/>
    <n v="2780025"/>
  </r>
  <r>
    <x v="790"/>
    <x v="0"/>
    <n v="183500"/>
    <n v="15.4"/>
    <n v="2825900"/>
  </r>
  <r>
    <x v="791"/>
    <x v="0"/>
    <n v="183500"/>
    <n v="15.85"/>
    <n v="2908475"/>
  </r>
  <r>
    <x v="792"/>
    <x v="0"/>
    <n v="183500"/>
    <n v="16.149999999999999"/>
    <n v="2963524.9999999995"/>
  </r>
  <r>
    <x v="793"/>
    <x v="0"/>
    <n v="183500"/>
    <n v="16.22"/>
    <n v="2976370"/>
  </r>
  <r>
    <x v="794"/>
    <x v="0"/>
    <n v="183500"/>
    <n v="16.14"/>
    <n v="2961690"/>
  </r>
  <r>
    <x v="795"/>
    <x v="0"/>
    <n v="183500"/>
    <n v="15.87"/>
    <n v="2912145"/>
  </r>
  <r>
    <x v="796"/>
    <x v="2"/>
    <n v="32500"/>
    <n v="16.010000000000002"/>
    <n v="520325.00000000006"/>
  </r>
  <r>
    <x v="797"/>
    <x v="0"/>
    <n v="183500"/>
    <n v="16.46"/>
    <n v="3020410"/>
  </r>
  <r>
    <x v="798"/>
    <x v="0"/>
    <n v="183500"/>
    <n v="17.2"/>
    <n v="3156200"/>
  </r>
  <r>
    <x v="799"/>
    <x v="0"/>
    <n v="183500"/>
    <n v="17.45"/>
    <n v="3202075"/>
  </r>
  <r>
    <x v="800"/>
    <x v="0"/>
    <n v="183500"/>
    <n v="16.989999999999998"/>
    <n v="3117664.9999999995"/>
  </r>
  <r>
    <x v="801"/>
    <x v="0"/>
    <n v="183500"/>
    <n v="16.899999999999999"/>
    <n v="3101149.9999999995"/>
  </r>
  <r>
    <x v="802"/>
    <x v="0"/>
    <n v="183500"/>
    <n v="16.87"/>
    <n v="3095645"/>
  </r>
  <r>
    <x v="803"/>
    <x v="0"/>
    <n v="91500"/>
    <n v="17.579999999999998"/>
    <n v="1608569.9999999998"/>
  </r>
  <r>
    <x v="804"/>
    <x v="0"/>
    <n v="91500"/>
    <n v="17.62"/>
    <n v="1612230"/>
  </r>
  <r>
    <x v="805"/>
    <x v="0"/>
    <n v="91500"/>
    <n v="17.47"/>
    <n v="1598505"/>
  </r>
  <r>
    <x v="806"/>
    <x v="0"/>
    <n v="91500"/>
    <n v="17.47"/>
    <n v="1598505"/>
  </r>
  <r>
    <x v="807"/>
    <x v="0"/>
    <n v="91500"/>
    <n v="17.93"/>
    <n v="1640595"/>
  </r>
  <r>
    <x v="808"/>
    <x v="0"/>
    <n v="91500"/>
    <n v="18.03"/>
    <n v="1649745"/>
  </r>
  <r>
    <x v="809"/>
    <x v="0"/>
    <n v="91500"/>
    <n v="18"/>
    <n v="1647000"/>
  </r>
  <r>
    <x v="810"/>
    <x v="0"/>
    <n v="91500"/>
    <n v="18.2"/>
    <n v="1665300"/>
  </r>
  <r>
    <x v="811"/>
    <x v="0"/>
    <n v="91500"/>
    <n v="18.55"/>
    <n v="1697325"/>
  </r>
  <r>
    <x v="812"/>
    <x v="0"/>
    <n v="91500"/>
    <n v="20.05"/>
    <n v="1834575"/>
  </r>
  <r>
    <x v="813"/>
    <x v="0"/>
    <n v="91500"/>
    <n v="21.3"/>
    <n v="1948950"/>
  </r>
  <r>
    <x v="814"/>
    <x v="0"/>
    <n v="91500"/>
    <n v="21.09"/>
    <n v="1929735"/>
  </r>
  <r>
    <x v="815"/>
    <x v="0"/>
    <n v="183500"/>
    <n v="20.45"/>
    <n v="3752575"/>
  </r>
  <r>
    <x v="816"/>
    <x v="0"/>
    <n v="183500"/>
    <n v="20.5"/>
    <n v="3761750"/>
  </r>
  <r>
    <x v="817"/>
    <x v="0"/>
    <n v="183500"/>
    <n v="24.85"/>
    <n v="4559975"/>
  </r>
  <r>
    <x v="818"/>
    <x v="0"/>
    <n v="183500"/>
    <n v="24.15"/>
    <n v="4431525"/>
  </r>
  <r>
    <x v="819"/>
    <x v="2"/>
    <n v="32500"/>
    <n v="23.75"/>
    <n v="771875"/>
  </r>
  <r>
    <x v="820"/>
    <x v="0"/>
    <n v="183500"/>
    <n v="21.9"/>
    <n v="4018649.9999999995"/>
  </r>
  <r>
    <x v="821"/>
    <x v="0"/>
    <n v="183500"/>
    <n v="20.6"/>
    <n v="3780100.0000000005"/>
  </r>
  <r>
    <x v="822"/>
    <x v="0"/>
    <n v="183500"/>
    <n v="20.75"/>
    <n v="3807625"/>
  </r>
  <r>
    <x v="823"/>
    <x v="0"/>
    <n v="183500"/>
    <n v="21.8"/>
    <n v="4000300"/>
  </r>
  <r>
    <x v="824"/>
    <x v="0"/>
    <n v="183500"/>
    <n v="22.39"/>
    <n v="4108565"/>
  </r>
  <r>
    <x v="825"/>
    <x v="0"/>
    <n v="183500"/>
    <n v="21.9"/>
    <n v="4018649.9999999995"/>
  </r>
  <r>
    <x v="826"/>
    <x v="0"/>
    <n v="183500"/>
    <n v="19.87"/>
    <n v="3646145"/>
  </r>
  <r>
    <x v="827"/>
    <x v="0"/>
    <n v="183500"/>
    <n v="20.7"/>
    <n v="3798450"/>
  </r>
  <r>
    <x v="828"/>
    <x v="0"/>
    <n v="183500"/>
    <n v="21.45"/>
    <n v="3936075"/>
  </r>
  <r>
    <x v="829"/>
    <x v="0"/>
    <n v="183500"/>
    <n v="21.15"/>
    <n v="3881024.9999999995"/>
  </r>
  <r>
    <x v="830"/>
    <x v="0"/>
    <n v="183500"/>
    <n v="22.09"/>
    <n v="4053515"/>
  </r>
  <r>
    <x v="831"/>
    <x v="0"/>
    <n v="183500"/>
    <n v="21.32"/>
    <n v="3912220"/>
  </r>
  <r>
    <x v="832"/>
    <x v="0"/>
    <n v="183500"/>
    <n v="18.57"/>
    <n v="3407595"/>
  </r>
  <r>
    <x v="833"/>
    <x v="0"/>
    <n v="183500"/>
    <n v="20.03"/>
    <n v="3675505"/>
  </r>
  <r>
    <x v="834"/>
    <x v="0"/>
    <n v="183500"/>
    <n v="17.899999999999999"/>
    <n v="3284649.9999999995"/>
  </r>
  <r>
    <x v="835"/>
    <x v="0"/>
    <n v="183500"/>
    <n v="18.53"/>
    <n v="3400255"/>
  </r>
  <r>
    <x v="836"/>
    <x v="0"/>
    <n v="183500"/>
    <n v="19.100000000000001"/>
    <n v="3504850.0000000005"/>
  </r>
  <r>
    <x v="837"/>
    <x v="0"/>
    <n v="183500"/>
    <n v="18.5"/>
    <n v="3394750"/>
  </r>
  <r>
    <x v="838"/>
    <x v="0"/>
    <n v="183500"/>
    <n v="18.72"/>
    <n v="3435120"/>
  </r>
  <r>
    <x v="839"/>
    <x v="0"/>
    <n v="183500"/>
    <n v="17.91"/>
    <n v="3286485"/>
  </r>
  <r>
    <x v="840"/>
    <x v="0"/>
    <n v="183500"/>
    <n v="16.87"/>
    <n v="3095645"/>
  </r>
  <r>
    <x v="841"/>
    <x v="0"/>
    <n v="183500"/>
    <n v="15.85"/>
    <n v="2908475"/>
  </r>
  <r>
    <x v="842"/>
    <x v="0"/>
    <n v="183500"/>
    <n v="16.399999999999999"/>
    <n v="3009399.9999999995"/>
  </r>
  <r>
    <x v="843"/>
    <x v="0"/>
    <n v="183500"/>
    <n v="16.989999999999998"/>
    <n v="3117664.9999999995"/>
  </r>
  <r>
    <x v="844"/>
    <x v="0"/>
    <n v="183500"/>
    <n v="19.559999999999999"/>
    <n v="3589259.9999999995"/>
  </r>
  <r>
    <x v="845"/>
    <x v="0"/>
    <n v="183500"/>
    <n v="20.010000000000002"/>
    <n v="3671835.0000000005"/>
  </r>
  <r>
    <x v="846"/>
    <x v="0"/>
    <n v="183500"/>
    <n v="19.760000000000002"/>
    <n v="3625960.0000000005"/>
  </r>
  <r>
    <x v="847"/>
    <x v="0"/>
    <n v="183500"/>
    <n v="18.46"/>
    <n v="3387410"/>
  </r>
  <r>
    <x v="848"/>
    <x v="0"/>
    <n v="183500"/>
    <n v="18.43"/>
    <n v="3381905"/>
  </r>
  <r>
    <x v="849"/>
    <x v="0"/>
    <n v="183500"/>
    <n v="19.399999999999999"/>
    <n v="3559899.9999999995"/>
  </r>
  <r>
    <x v="850"/>
    <x v="2"/>
    <n v="33000"/>
    <n v="20.100000000000001"/>
    <n v="663300"/>
  </r>
  <r>
    <x v="851"/>
    <x v="0"/>
    <n v="183500"/>
    <n v="20.3"/>
    <n v="3725050"/>
  </r>
  <r>
    <x v="852"/>
    <x v="0"/>
    <n v="183500"/>
    <n v="19.71"/>
    <n v="3616785"/>
  </r>
  <r>
    <x v="853"/>
    <x v="0"/>
    <n v="183500"/>
    <n v="19.77"/>
    <n v="3627795"/>
  </r>
  <r>
    <x v="854"/>
    <x v="0"/>
    <n v="183500"/>
    <n v="19.350000000000001"/>
    <n v="3550725.0000000005"/>
  </r>
  <r>
    <x v="855"/>
    <x v="0"/>
    <n v="183500"/>
    <n v="20.52"/>
    <n v="3765420"/>
  </r>
  <r>
    <x v="856"/>
    <x v="0"/>
    <n v="183500"/>
    <n v="20.350000000000001"/>
    <n v="3734225.0000000005"/>
  </r>
  <r>
    <x v="857"/>
    <x v="0"/>
    <n v="183500"/>
    <n v="18.55"/>
    <n v="3403925"/>
  </r>
  <r>
    <x v="858"/>
    <x v="0"/>
    <n v="183500"/>
    <n v="19.77"/>
    <n v="3627795"/>
  </r>
  <r>
    <x v="859"/>
    <x v="0"/>
    <n v="183500"/>
    <n v="20.77"/>
    <n v="3811295"/>
  </r>
  <r>
    <x v="860"/>
    <x v="0"/>
    <n v="183500"/>
    <n v="21.88"/>
    <n v="4014980"/>
  </r>
  <r>
    <x v="861"/>
    <x v="0"/>
    <n v="170500"/>
    <n v="23.4"/>
    <n v="3989699.9999999995"/>
  </r>
  <r>
    <x v="862"/>
    <x v="0"/>
    <n v="106000"/>
    <n v="23.01"/>
    <n v="2439060"/>
  </r>
  <r>
    <x v="863"/>
    <x v="0"/>
    <n v="106000"/>
    <n v="22.4"/>
    <n v="2374400"/>
  </r>
  <r>
    <x v="864"/>
    <x v="0"/>
    <n v="106000"/>
    <n v="21.4"/>
    <n v="2268400"/>
  </r>
  <r>
    <x v="865"/>
    <x v="0"/>
    <n v="106000"/>
    <n v="21.95"/>
    <n v="2326700"/>
  </r>
  <r>
    <x v="866"/>
    <x v="1"/>
    <n v="106000"/>
    <n v="22.55"/>
    <n v="2390300"/>
  </r>
  <r>
    <x v="867"/>
    <x v="0"/>
    <n v="22000"/>
    <n v="22.81"/>
    <n v="501820"/>
  </r>
  <r>
    <x v="868"/>
    <x v="0"/>
    <n v="106000"/>
    <n v="23.55"/>
    <n v="2496300"/>
  </r>
  <r>
    <x v="869"/>
    <x v="0"/>
    <n v="106000"/>
    <n v="24.22"/>
    <n v="2567320"/>
  </r>
  <r>
    <x v="870"/>
    <x v="0"/>
    <n v="106000"/>
    <n v="24.42"/>
    <n v="2588520"/>
  </r>
  <r>
    <x v="871"/>
    <x v="0"/>
    <n v="106000"/>
    <n v="24.6"/>
    <n v="2607600"/>
  </r>
  <r>
    <x v="872"/>
    <x v="0"/>
    <n v="106000"/>
    <n v="23.01"/>
    <n v="2439060"/>
  </r>
  <r>
    <x v="873"/>
    <x v="0"/>
    <n v="106000"/>
    <n v="22.43"/>
    <n v="2377580"/>
  </r>
  <r>
    <x v="874"/>
    <x v="0"/>
    <n v="106000"/>
    <n v="22.3"/>
    <n v="2363800"/>
  </r>
  <r>
    <x v="875"/>
    <x v="0"/>
    <n v="106000"/>
    <n v="21.38"/>
    <n v="2266280"/>
  </r>
  <r>
    <x v="876"/>
    <x v="0"/>
    <n v="106000"/>
    <n v="22.93"/>
    <n v="2430580"/>
  </r>
  <r>
    <x v="877"/>
    <x v="0"/>
    <n v="106000"/>
    <n v="23.8"/>
    <n v="2522800"/>
  </r>
  <r>
    <x v="878"/>
    <x v="0"/>
    <n v="106000"/>
    <n v="21.8"/>
    <n v="2310800"/>
  </r>
  <r>
    <x v="879"/>
    <x v="0"/>
    <n v="106000"/>
    <n v="21.71"/>
    <n v="2301260"/>
  </r>
  <r>
    <x v="880"/>
    <x v="0"/>
    <n v="106000"/>
    <n v="20.86"/>
    <n v="2211160"/>
  </r>
  <r>
    <x v="881"/>
    <x v="0"/>
    <n v="106000"/>
    <n v="20.14"/>
    <n v="2134840"/>
  </r>
  <r>
    <x v="882"/>
    <x v="0"/>
    <n v="106000"/>
    <n v="20.260000000000002"/>
    <n v="2147560"/>
  </r>
  <r>
    <x v="883"/>
    <x v="0"/>
    <n v="106000"/>
    <n v="19.850000000000001"/>
    <n v="2104100"/>
  </r>
  <r>
    <x v="884"/>
    <x v="0"/>
    <n v="106000"/>
    <n v="18.62"/>
    <n v="1973720"/>
  </r>
  <r>
    <x v="885"/>
    <x v="0"/>
    <n v="106000"/>
    <n v="19.600000000000001"/>
    <n v="2077600.0000000002"/>
  </r>
  <r>
    <x v="886"/>
    <x v="0"/>
    <n v="106000"/>
    <n v="20.9"/>
    <n v="2215400"/>
  </r>
  <r>
    <x v="887"/>
    <x v="0"/>
    <n v="106000"/>
    <n v="22.12"/>
    <n v="2344720"/>
  </r>
  <r>
    <x v="888"/>
    <x v="0"/>
    <n v="106000"/>
    <n v="22.86"/>
    <n v="2423160"/>
  </r>
  <r>
    <x v="889"/>
    <x v="0"/>
    <n v="106000"/>
    <n v="22.03"/>
    <n v="2335180"/>
  </r>
  <r>
    <x v="890"/>
    <x v="0"/>
    <n v="106000"/>
    <n v="22.6"/>
    <n v="2395600"/>
  </r>
  <r>
    <x v="891"/>
    <x v="0"/>
    <n v="106000"/>
    <n v="22.48"/>
    <n v="2382880"/>
  </r>
  <r>
    <x v="892"/>
    <x v="1"/>
    <n v="22000"/>
    <n v="21.98"/>
    <n v="483560"/>
  </r>
  <r>
    <x v="893"/>
    <x v="0"/>
    <n v="106000"/>
    <n v="22.23"/>
    <n v="2356380"/>
  </r>
  <r>
    <x v="894"/>
    <x v="0"/>
    <n v="106000"/>
    <n v="21.5"/>
    <n v="2279000"/>
  </r>
  <r>
    <x v="895"/>
    <x v="0"/>
    <n v="106000"/>
    <n v="21.35"/>
    <n v="2263100"/>
  </r>
  <r>
    <x v="896"/>
    <x v="0"/>
    <n v="106000"/>
    <n v="21.1"/>
    <n v="2236600"/>
  </r>
  <r>
    <x v="897"/>
    <x v="0"/>
    <n v="106000"/>
    <n v="20.6"/>
    <n v="2183600"/>
  </r>
  <r>
    <x v="898"/>
    <x v="0"/>
    <n v="106000"/>
    <n v="21.17"/>
    <n v="2244020"/>
  </r>
  <r>
    <x v="899"/>
    <x v="0"/>
    <n v="106000"/>
    <n v="21.55"/>
    <n v="2284300"/>
  </r>
  <r>
    <x v="900"/>
    <x v="0"/>
    <n v="106000"/>
    <n v="21.06"/>
    <n v="2232360"/>
  </r>
  <r>
    <x v="901"/>
    <x v="0"/>
    <n v="106000"/>
    <n v="21.4"/>
    <n v="2268400"/>
  </r>
  <r>
    <x v="902"/>
    <x v="0"/>
    <n v="106000"/>
    <n v="23.65"/>
    <n v="2506900"/>
  </r>
  <r>
    <x v="903"/>
    <x v="0"/>
    <n v="106000"/>
    <n v="24.07"/>
    <n v="2551420"/>
  </r>
  <r>
    <x v="904"/>
    <x v="0"/>
    <n v="106000"/>
    <n v="25.2"/>
    <n v="2671200"/>
  </r>
  <r>
    <x v="905"/>
    <x v="0"/>
    <n v="106000"/>
    <n v="25.88"/>
    <n v="2743280"/>
  </r>
  <r>
    <x v="906"/>
    <x v="0"/>
    <n v="106000"/>
    <n v="27"/>
    <n v="2862000"/>
  </r>
  <r>
    <x v="907"/>
    <x v="0"/>
    <n v="106000"/>
    <n v="26.8"/>
    <n v="2840800"/>
  </r>
  <r>
    <x v="908"/>
    <x v="0"/>
    <n v="106000"/>
    <n v="26.92"/>
    <n v="2853520"/>
  </r>
  <r>
    <x v="909"/>
    <x v="0"/>
    <n v="106000"/>
    <n v="27.17"/>
    <n v="2880020"/>
  </r>
  <r>
    <x v="910"/>
    <x v="0"/>
    <n v="106000"/>
    <n v="27.46"/>
    <n v="2910760"/>
  </r>
  <r>
    <x v="911"/>
    <x v="0"/>
    <n v="106000"/>
    <n v="25.81"/>
    <n v="2735860"/>
  </r>
  <r>
    <x v="912"/>
    <x v="0"/>
    <n v="106000"/>
    <n v="25.85"/>
    <n v="2740100"/>
  </r>
  <r>
    <x v="913"/>
    <x v="0"/>
    <n v="106000"/>
    <n v="25.04"/>
    <n v="2654240"/>
  </r>
  <r>
    <x v="914"/>
    <x v="0"/>
    <n v="106000"/>
    <n v="25.65"/>
    <n v="2718900"/>
  </r>
  <r>
    <x v="915"/>
    <x v="1"/>
    <n v="22000"/>
    <n v="26.5"/>
    <n v="583000"/>
  </r>
  <r>
    <x v="916"/>
    <x v="0"/>
    <n v="106000"/>
    <n v="26.81"/>
    <n v="2841860"/>
  </r>
  <r>
    <x v="917"/>
    <x v="0"/>
    <n v="106000"/>
    <n v="25.25"/>
    <n v="2676500"/>
  </r>
  <r>
    <x v="918"/>
    <x v="0"/>
    <n v="106000"/>
    <n v="25.03"/>
    <n v="2653180"/>
  </r>
  <r>
    <x v="919"/>
    <x v="0"/>
    <n v="106000"/>
    <n v="25.81"/>
    <n v="2735860"/>
  </r>
  <r>
    <x v="920"/>
    <x v="0"/>
    <n v="106000"/>
    <n v="24.91"/>
    <n v="2640460"/>
  </r>
  <r>
    <x v="921"/>
    <x v="0"/>
    <n v="106000"/>
    <n v="25.01"/>
    <n v="2651060"/>
  </r>
  <r>
    <x v="922"/>
    <x v="0"/>
    <n v="106000"/>
    <n v="26.05"/>
    <n v="2761300"/>
  </r>
  <r>
    <x v="923"/>
    <x v="0"/>
    <n v="106000"/>
    <n v="25.3"/>
    <n v="2681800"/>
  </r>
  <r>
    <x v="924"/>
    <x v="0"/>
    <n v="106000"/>
    <n v="23.96"/>
    <n v="2539760"/>
  </r>
  <r>
    <x v="925"/>
    <x v="0"/>
    <n v="106000"/>
    <n v="23.86"/>
    <n v="2529160"/>
  </r>
  <r>
    <x v="926"/>
    <x v="0"/>
    <n v="106000"/>
    <n v="24.07"/>
    <n v="2551420"/>
  </r>
  <r>
    <x v="927"/>
    <x v="0"/>
    <n v="106000"/>
    <n v="25.12"/>
    <n v="2662720"/>
  </r>
  <r>
    <x v="928"/>
    <x v="0"/>
    <n v="106000"/>
    <n v="24.92"/>
    <n v="2641520"/>
  </r>
  <r>
    <x v="929"/>
    <x v="0"/>
    <n v="106000"/>
    <n v="24.78"/>
    <n v="2626680"/>
  </r>
  <r>
    <x v="930"/>
    <x v="0"/>
    <n v="106000"/>
    <n v="24.98"/>
    <n v="2647880"/>
  </r>
  <r>
    <x v="931"/>
    <x v="0"/>
    <n v="106000"/>
    <n v="24.86"/>
    <n v="2635160"/>
  </r>
  <r>
    <x v="932"/>
    <x v="0"/>
    <n v="106000"/>
    <n v="25.64"/>
    <n v="2717840"/>
  </r>
  <r>
    <x v="933"/>
    <x v="0"/>
    <n v="132500"/>
    <n v="27.1"/>
    <n v="3590750"/>
  </r>
  <r>
    <x v="934"/>
    <x v="0"/>
    <n v="132500"/>
    <n v="26.72"/>
    <n v="3540400"/>
  </r>
  <r>
    <x v="935"/>
    <x v="0"/>
    <n v="132500"/>
    <n v="27.22"/>
    <n v="3606650"/>
  </r>
  <r>
    <x v="936"/>
    <x v="0"/>
    <n v="132500"/>
    <n v="26.22"/>
    <n v="3474150"/>
  </r>
  <r>
    <x v="937"/>
    <x v="0"/>
    <n v="106000"/>
    <n v="26.6"/>
    <n v="2819600"/>
  </r>
  <r>
    <x v="938"/>
    <x v="0"/>
    <n v="106000"/>
    <n v="26.68"/>
    <n v="2828080"/>
  </r>
  <r>
    <x v="939"/>
    <x v="0"/>
    <n v="106000"/>
    <n v="28.5"/>
    <n v="3021000"/>
  </r>
  <r>
    <x v="940"/>
    <x v="0"/>
    <n v="106000"/>
    <n v="29.15"/>
    <n v="3089900"/>
  </r>
  <r>
    <x v="941"/>
    <x v="0"/>
    <n v="106000"/>
    <n v="29.1"/>
    <n v="3084600"/>
  </r>
  <r>
    <x v="942"/>
    <x v="0"/>
    <n v="22000"/>
    <n v="28.37"/>
    <n v="624140"/>
  </r>
  <r>
    <x v="943"/>
    <x v="0"/>
    <n v="106000"/>
    <n v="27.99"/>
    <n v="2966940"/>
  </r>
  <r>
    <x v="944"/>
    <x v="0"/>
    <n v="106000"/>
    <n v="28.96"/>
    <n v="3069760"/>
  </r>
  <r>
    <x v="945"/>
    <x v="0"/>
    <n v="106000"/>
    <n v="29.05"/>
    <n v="3079300"/>
  </r>
  <r>
    <x v="946"/>
    <x v="0"/>
    <n v="106000"/>
    <n v="29.46"/>
    <n v="3122760"/>
  </r>
  <r>
    <x v="947"/>
    <x v="0"/>
    <n v="106000"/>
    <n v="28.8"/>
    <n v="3052800"/>
  </r>
  <r>
    <x v="948"/>
    <x v="0"/>
    <n v="106000"/>
    <n v="28.18"/>
    <n v="2987080"/>
  </r>
  <r>
    <x v="949"/>
    <x v="0"/>
    <n v="53000"/>
    <n v="28.9"/>
    <n v="1531700"/>
  </r>
  <r>
    <x v="950"/>
    <x v="0"/>
    <n v="53000"/>
    <n v="28.82"/>
    <n v="1527460"/>
  </r>
  <r>
    <x v="951"/>
    <x v="0"/>
    <n v="53000"/>
    <n v="28.48"/>
    <n v="1509440"/>
  </r>
  <r>
    <x v="952"/>
    <x v="0"/>
    <n v="53000"/>
    <n v="28.68"/>
    <n v="1520040"/>
  </r>
  <r>
    <x v="953"/>
    <x v="0"/>
    <n v="53000"/>
    <n v="27.7"/>
    <n v="1468100"/>
  </r>
  <r>
    <x v="954"/>
    <x v="0"/>
    <n v="53000"/>
    <n v="27.1"/>
    <n v="1436300"/>
  </r>
  <r>
    <x v="955"/>
    <x v="0"/>
    <n v="53000"/>
    <n v="26.41"/>
    <n v="1399730"/>
  </r>
  <r>
    <x v="956"/>
    <x v="0"/>
    <n v="53000"/>
    <n v="26.25"/>
    <n v="1391250"/>
  </r>
  <r>
    <x v="957"/>
    <x v="0"/>
    <n v="53000"/>
    <n v="26.94"/>
    <n v="1427820"/>
  </r>
  <r>
    <x v="958"/>
    <x v="0"/>
    <n v="53000"/>
    <n v="25.78"/>
    <n v="1366340"/>
  </r>
  <r>
    <x v="959"/>
    <x v="0"/>
    <n v="53000"/>
    <n v="25.25"/>
    <n v="1338250"/>
  </r>
  <r>
    <x v="960"/>
    <x v="0"/>
    <n v="59000"/>
    <n v="25.93"/>
    <n v="1529870"/>
  </r>
  <r>
    <x v="961"/>
    <x v="0"/>
    <n v="107000"/>
    <n v="25.4"/>
    <n v="2717800"/>
  </r>
  <r>
    <x v="962"/>
    <x v="0"/>
    <n v="107000"/>
    <n v="24.82"/>
    <n v="2655740"/>
  </r>
  <r>
    <x v="963"/>
    <x v="0"/>
    <n v="107000"/>
    <n v="25.01"/>
    <n v="2676070"/>
  </r>
  <r>
    <x v="964"/>
    <x v="0"/>
    <n v="107000"/>
    <n v="25.5"/>
    <n v="2728500"/>
  </r>
  <r>
    <x v="965"/>
    <x v="1"/>
    <n v="22000"/>
    <n v="26.34"/>
    <n v="579480"/>
  </r>
  <r>
    <x v="966"/>
    <x v="0"/>
    <n v="107000"/>
    <n v="26.55"/>
    <n v="2840850"/>
  </r>
  <r>
    <x v="967"/>
    <x v="0"/>
    <n v="107000"/>
    <n v="26.58"/>
    <n v="2844060"/>
  </r>
  <r>
    <x v="968"/>
    <x v="0"/>
    <n v="107000"/>
    <n v="26.75"/>
    <n v="2862250"/>
  </r>
  <r>
    <x v="969"/>
    <x v="0"/>
    <n v="107000"/>
    <n v="25.56"/>
    <n v="2734920"/>
  </r>
  <r>
    <x v="970"/>
    <x v="0"/>
    <n v="107000"/>
    <n v="25.93"/>
    <n v="2774510"/>
  </r>
  <r>
    <x v="971"/>
    <x v="0"/>
    <n v="107000"/>
    <n v="25.59"/>
    <n v="2738130"/>
  </r>
  <r>
    <x v="972"/>
    <x v="0"/>
    <n v="107000"/>
    <n v="25.21"/>
    <n v="2697470"/>
  </r>
  <r>
    <x v="973"/>
    <x v="0"/>
    <n v="107000"/>
    <n v="25.03"/>
    <n v="2678210"/>
  </r>
  <r>
    <x v="974"/>
    <x v="0"/>
    <n v="107000"/>
    <n v="24.4"/>
    <n v="2610800"/>
  </r>
  <r>
    <x v="975"/>
    <x v="0"/>
    <n v="107000"/>
    <n v="24.03"/>
    <n v="2571210"/>
  </r>
  <r>
    <x v="976"/>
    <x v="0"/>
    <n v="107000"/>
    <n v="22.77"/>
    <n v="2436390"/>
  </r>
  <r>
    <x v="977"/>
    <x v="0"/>
    <n v="107000"/>
    <n v="23.37"/>
    <n v="2500590"/>
  </r>
  <r>
    <x v="978"/>
    <x v="0"/>
    <n v="107000"/>
    <n v="22.83"/>
    <n v="2442810"/>
  </r>
  <r>
    <x v="979"/>
    <x v="0"/>
    <n v="107000"/>
    <n v="23.82"/>
    <n v="2548740"/>
  </r>
  <r>
    <x v="980"/>
    <x v="0"/>
    <n v="107000"/>
    <n v="24.48"/>
    <n v="2619360"/>
  </r>
  <r>
    <x v="981"/>
    <x v="0"/>
    <n v="107000"/>
    <n v="25.96"/>
    <n v="2777720"/>
  </r>
  <r>
    <x v="982"/>
    <x v="0"/>
    <n v="107000"/>
    <n v="25.9"/>
    <n v="2771300"/>
  </r>
  <r>
    <x v="983"/>
    <x v="0"/>
    <n v="107000"/>
    <n v="25.7"/>
    <n v="2749900"/>
  </r>
  <r>
    <x v="984"/>
    <x v="0"/>
    <n v="107000"/>
    <n v="24.61"/>
    <n v="2633270"/>
  </r>
  <r>
    <x v="985"/>
    <x v="0"/>
    <n v="107000"/>
    <n v="24.68"/>
    <n v="2640760"/>
  </r>
  <r>
    <x v="986"/>
    <x v="0"/>
    <n v="107000"/>
    <n v="25.4"/>
    <n v="2717800"/>
  </r>
  <r>
    <x v="987"/>
    <x v="0"/>
    <n v="107000"/>
    <n v="25.95"/>
    <n v="2776650"/>
  </r>
  <r>
    <x v="988"/>
    <x v="0"/>
    <n v="107000"/>
    <n v="24.93"/>
    <n v="2667510"/>
  </r>
  <r>
    <x v="989"/>
    <x v="0"/>
    <n v="107000"/>
    <n v="25.8"/>
    <n v="2760600"/>
  </r>
  <r>
    <x v="990"/>
    <x v="1"/>
    <n v="21000"/>
    <n v="25.18"/>
    <n v="528780"/>
  </r>
  <r>
    <x v="991"/>
    <x v="0"/>
    <n v="107000"/>
    <n v="24.86"/>
    <n v="2660020"/>
  </r>
  <r>
    <x v="992"/>
    <x v="0"/>
    <n v="107000"/>
    <n v="25.21"/>
    <n v="2697470"/>
  </r>
  <r>
    <x v="993"/>
    <x v="0"/>
    <n v="107000"/>
    <n v="24.95"/>
    <n v="2669650"/>
  </r>
  <r>
    <x v="994"/>
    <x v="0"/>
    <n v="107000"/>
    <n v="24.28"/>
    <n v="2597960"/>
  </r>
  <r>
    <x v="995"/>
    <x v="0"/>
    <n v="107000"/>
    <n v="23.41"/>
    <n v="2504870"/>
  </r>
  <r>
    <x v="996"/>
    <x v="0"/>
    <n v="107000"/>
    <n v="23.62"/>
    <n v="2527340"/>
  </r>
  <r>
    <x v="997"/>
    <x v="0"/>
    <n v="107000"/>
    <n v="23.96"/>
    <n v="2563720"/>
  </r>
  <r>
    <x v="998"/>
    <x v="0"/>
    <n v="107000"/>
    <n v="24.52"/>
    <n v="2623640"/>
  </r>
  <r>
    <x v="999"/>
    <x v="0"/>
    <n v="107000"/>
    <n v="24.29"/>
    <n v="2599030"/>
  </r>
  <r>
    <x v="1000"/>
    <x v="0"/>
    <n v="107000"/>
    <n v="24.91"/>
    <n v="2665370"/>
  </r>
  <r>
    <x v="1001"/>
    <x v="0"/>
    <n v="107000"/>
    <n v="24.62"/>
    <n v="2634340"/>
  </r>
  <r>
    <x v="1002"/>
    <x v="0"/>
    <n v="107000"/>
    <n v="24.41"/>
    <n v="2611870"/>
  </r>
  <r>
    <x v="1003"/>
    <x v="0"/>
    <n v="107000"/>
    <n v="24.5"/>
    <n v="2621500"/>
  </r>
  <r>
    <x v="1004"/>
    <x v="0"/>
    <n v="107000"/>
    <n v="24.4"/>
    <n v="2610800"/>
  </r>
  <r>
    <x v="1005"/>
    <x v="0"/>
    <n v="107000"/>
    <n v="24.98"/>
    <n v="2672860"/>
  </r>
  <r>
    <x v="1006"/>
    <x v="0"/>
    <n v="107000"/>
    <n v="24.62"/>
    <n v="2634340"/>
  </r>
  <r>
    <x v="1007"/>
    <x v="0"/>
    <n v="107000"/>
    <n v="24.21"/>
    <n v="2590470"/>
  </r>
  <r>
    <x v="1008"/>
    <x v="0"/>
    <n v="103500"/>
    <n v="24.06"/>
    <n v="2490210"/>
  </r>
  <r>
    <x v="1009"/>
    <x v="0"/>
    <n v="103500"/>
    <n v="24.01"/>
    <n v="2485035"/>
  </r>
  <r>
    <x v="1010"/>
    <x v="0"/>
    <n v="103500"/>
    <n v="24.03"/>
    <n v="2487105"/>
  </r>
  <r>
    <x v="1011"/>
    <x v="0"/>
    <n v="103500"/>
    <n v="23.74"/>
    <n v="2457090"/>
  </r>
  <r>
    <x v="1012"/>
    <x v="1"/>
    <n v="20500"/>
    <n v="24.08"/>
    <n v="493639.99999999994"/>
  </r>
  <r>
    <x v="1013"/>
    <x v="0"/>
    <n v="103500"/>
    <n v="24.85"/>
    <n v="2571975"/>
  </r>
  <r>
    <x v="1014"/>
    <x v="0"/>
    <n v="103500"/>
    <n v="25.6"/>
    <n v="2649600"/>
  </r>
  <r>
    <x v="1015"/>
    <x v="0"/>
    <n v="103500"/>
    <n v="25.1"/>
    <n v="2597850"/>
  </r>
  <r>
    <x v="1016"/>
    <x v="0"/>
    <n v="103500"/>
    <n v="24.65"/>
    <n v="2551275"/>
  </r>
  <r>
    <x v="1017"/>
    <x v="0"/>
    <n v="103500"/>
    <n v="24.04"/>
    <n v="2488140"/>
  </r>
  <r>
    <x v="1018"/>
    <x v="0"/>
    <n v="103500"/>
    <n v="24.55"/>
    <n v="2540925"/>
  </r>
  <r>
    <x v="1019"/>
    <x v="0"/>
    <n v="103500"/>
    <n v="23.74"/>
    <n v="2457090"/>
  </r>
  <r>
    <x v="1020"/>
    <x v="0"/>
    <n v="103500"/>
    <n v="23.2"/>
    <n v="2401200"/>
  </r>
  <r>
    <x v="1021"/>
    <x v="0"/>
    <n v="103500"/>
    <n v="23.33"/>
    <n v="2414655"/>
  </r>
  <r>
    <x v="1022"/>
    <x v="0"/>
    <n v="103500"/>
    <n v="23.4"/>
    <n v="2421900"/>
  </r>
  <r>
    <x v="1023"/>
    <x v="0"/>
    <n v="103500"/>
    <n v="22.91"/>
    <n v="2371185"/>
  </r>
  <r>
    <x v="1024"/>
    <x v="0"/>
    <n v="103500"/>
    <n v="23.15"/>
    <n v="2396025"/>
  </r>
  <r>
    <x v="1025"/>
    <x v="0"/>
    <n v="103500"/>
    <n v="23.52"/>
    <n v="2434320"/>
  </r>
  <r>
    <x v="1026"/>
    <x v="0"/>
    <n v="103500"/>
    <n v="24.11"/>
    <n v="2495385"/>
  </r>
  <r>
    <x v="1027"/>
    <x v="0"/>
    <n v="103500"/>
    <n v="24.8"/>
    <n v="2566800"/>
  </r>
  <r>
    <x v="1028"/>
    <x v="0"/>
    <n v="103500"/>
    <n v="25.5"/>
    <n v="2639250"/>
  </r>
  <r>
    <x v="1029"/>
    <x v="0"/>
    <n v="103500"/>
    <n v="24.64"/>
    <n v="2550240"/>
  </r>
  <r>
    <x v="1030"/>
    <x v="0"/>
    <n v="103500"/>
    <n v="24.32"/>
    <n v="2517120"/>
  </r>
  <r>
    <x v="1031"/>
    <x v="0"/>
    <n v="103500"/>
    <n v="23.8"/>
    <n v="2463300"/>
  </r>
  <r>
    <x v="1032"/>
    <x v="0"/>
    <n v="103500"/>
    <n v="23.96"/>
    <n v="2479860"/>
  </r>
  <r>
    <x v="1033"/>
    <x v="0"/>
    <n v="103500"/>
    <n v="23.26"/>
    <n v="2407410"/>
  </r>
  <r>
    <x v="1034"/>
    <x v="0"/>
    <n v="103500"/>
    <n v="23.9"/>
    <n v="2473650"/>
  </r>
  <r>
    <x v="1035"/>
    <x v="0"/>
    <n v="103500"/>
    <n v="22.65"/>
    <n v="2344275"/>
  </r>
  <r>
    <x v="1036"/>
    <x v="0"/>
    <n v="103500"/>
    <n v="23.76"/>
    <n v="2459160"/>
  </r>
  <r>
    <x v="1037"/>
    <x v="1"/>
    <n v="20500"/>
    <n v="23.59"/>
    <n v="483595"/>
  </r>
  <r>
    <x v="1038"/>
    <x v="0"/>
    <n v="103500"/>
    <n v="22.85"/>
    <n v="2364975"/>
  </r>
  <r>
    <x v="1039"/>
    <x v="0"/>
    <n v="103500"/>
    <n v="20.64"/>
    <n v="2136240"/>
  </r>
  <r>
    <x v="1040"/>
    <x v="0"/>
    <n v="129500"/>
    <n v="16.03"/>
    <n v="2075885.0000000002"/>
  </r>
  <r>
    <x v="1041"/>
    <x v="0"/>
    <n v="129500"/>
    <n v="14.6"/>
    <n v="1890700"/>
  </r>
  <r>
    <x v="1042"/>
    <x v="0"/>
    <n v="129500"/>
    <n v="16.25"/>
    <n v="2104375"/>
  </r>
  <r>
    <x v="1043"/>
    <x v="0"/>
    <n v="129000"/>
    <n v="16.3"/>
    <n v="2102700"/>
  </r>
  <r>
    <x v="1044"/>
    <x v="0"/>
    <n v="103500"/>
    <n v="16.32"/>
    <n v="1689120"/>
  </r>
  <r>
    <x v="1045"/>
    <x v="0"/>
    <n v="103500"/>
    <n v="17.399999999999999"/>
    <n v="1800899.9999999998"/>
  </r>
  <r>
    <x v="1046"/>
    <x v="0"/>
    <n v="103500"/>
    <n v="17.52"/>
    <n v="1813320"/>
  </r>
  <r>
    <x v="1047"/>
    <x v="0"/>
    <n v="103500"/>
    <n v="18.36"/>
    <n v="1900260"/>
  </r>
  <r>
    <x v="1048"/>
    <x v="0"/>
    <n v="103500"/>
    <n v="21.11"/>
    <n v="2184885"/>
  </r>
  <r>
    <x v="1049"/>
    <x v="0"/>
    <n v="103500"/>
    <n v="21.4"/>
    <n v="2214900"/>
  </r>
  <r>
    <x v="1050"/>
    <x v="0"/>
    <n v="103500"/>
    <n v="20.170000000000002"/>
    <n v="2087595.0000000002"/>
  </r>
  <r>
    <x v="1051"/>
    <x v="0"/>
    <n v="103500"/>
    <n v="20.100000000000001"/>
    <n v="2080350.0000000002"/>
  </r>
  <r>
    <x v="1052"/>
    <x v="0"/>
    <n v="103500"/>
    <n v="21.24"/>
    <n v="2198340"/>
  </r>
  <r>
    <x v="1053"/>
    <x v="0"/>
    <n v="103500"/>
    <n v="20.399999999999999"/>
    <n v="2111400"/>
  </r>
  <r>
    <x v="1054"/>
    <x v="0"/>
    <n v="103500"/>
    <n v="20.239999999999998"/>
    <n v="2094839.9999999998"/>
  </r>
  <r>
    <x v="1055"/>
    <x v="0"/>
    <n v="103500"/>
    <n v="20.399999999999999"/>
    <n v="2111400"/>
  </r>
  <r>
    <x v="1056"/>
    <x v="0"/>
    <n v="103500"/>
    <n v="19.989999999999998"/>
    <n v="2068964.9999999998"/>
  </r>
  <r>
    <x v="1057"/>
    <x v="0"/>
    <n v="103500"/>
    <n v="19.97"/>
    <n v="2066894.9999999998"/>
  </r>
  <r>
    <x v="1058"/>
    <x v="0"/>
    <n v="103500"/>
    <n v="19.010000000000002"/>
    <n v="1967535.0000000002"/>
  </r>
  <r>
    <x v="1059"/>
    <x v="1"/>
    <n v="20500"/>
    <n v="17.75"/>
    <n v="363875"/>
  </r>
  <r>
    <x v="1060"/>
    <x v="0"/>
    <n v="103500"/>
    <n v="19"/>
    <n v="1966500"/>
  </r>
  <r>
    <x v="1061"/>
    <x v="0"/>
    <n v="103500"/>
    <n v="18.809999999999999"/>
    <n v="1946834.9999999998"/>
  </r>
  <r>
    <x v="1062"/>
    <x v="0"/>
    <n v="103500"/>
    <n v="18.72"/>
    <n v="1937519.9999999998"/>
  </r>
  <r>
    <x v="1063"/>
    <x v="0"/>
    <n v="103500"/>
    <n v="18.37"/>
    <n v="1901295"/>
  </r>
  <r>
    <x v="1064"/>
    <x v="0"/>
    <n v="103500"/>
    <n v="19.3"/>
    <n v="1997550"/>
  </r>
  <r>
    <x v="1065"/>
    <x v="0"/>
    <n v="103500"/>
    <n v="20.02"/>
    <n v="2072070"/>
  </r>
  <r>
    <x v="1066"/>
    <x v="0"/>
    <n v="103500"/>
    <n v="21.45"/>
    <n v="2220075"/>
  </r>
  <r>
    <x v="1067"/>
    <x v="0"/>
    <n v="103500"/>
    <n v="20.95"/>
    <n v="2168325"/>
  </r>
  <r>
    <x v="1068"/>
    <x v="0"/>
    <n v="103500"/>
    <n v="21.15"/>
    <n v="2189025"/>
  </r>
  <r>
    <x v="1069"/>
    <x v="0"/>
    <n v="103500"/>
    <n v="21.77"/>
    <n v="2253195"/>
  </r>
  <r>
    <x v="1070"/>
    <x v="0"/>
    <n v="103500"/>
    <n v="22.66"/>
    <n v="2345310"/>
  </r>
  <r>
    <x v="1071"/>
    <x v="0"/>
    <n v="103500"/>
    <n v="22.3"/>
    <n v="2308050"/>
  </r>
  <r>
    <x v="1072"/>
    <x v="0"/>
    <n v="103500"/>
    <n v="22.2"/>
    <n v="2297700"/>
  </r>
  <r>
    <x v="1073"/>
    <x v="0"/>
    <n v="103500"/>
    <n v="21.8"/>
    <n v="2256300"/>
  </r>
  <r>
    <x v="1074"/>
    <x v="0"/>
    <n v="103500"/>
    <n v="22.87"/>
    <n v="2367045"/>
  </r>
  <r>
    <x v="1075"/>
    <x v="0"/>
    <n v="103500"/>
    <n v="23.63"/>
    <n v="2445705"/>
  </r>
  <r>
    <x v="1076"/>
    <x v="0"/>
    <n v="103500"/>
    <n v="24.15"/>
    <n v="2499525"/>
  </r>
  <r>
    <x v="1077"/>
    <x v="0"/>
    <n v="103500"/>
    <n v="24.85"/>
    <n v="2571975"/>
  </r>
  <r>
    <x v="1078"/>
    <x v="0"/>
    <n v="103500"/>
    <n v="25.15"/>
    <n v="2603025"/>
  </r>
  <r>
    <x v="1079"/>
    <x v="0"/>
    <n v="103500"/>
    <n v="24.74"/>
    <n v="2560590"/>
  </r>
  <r>
    <x v="1080"/>
    <x v="0"/>
    <n v="103500"/>
    <n v="25.99"/>
    <n v="2689965"/>
  </r>
  <r>
    <x v="1081"/>
    <x v="1"/>
    <n v="20500"/>
    <n v="27.1"/>
    <n v="555550"/>
  </r>
  <r>
    <x v="1082"/>
    <x v="0"/>
    <n v="103500"/>
    <n v="27.25"/>
    <n v="2820375"/>
  </r>
  <r>
    <x v="1083"/>
    <x v="0"/>
    <n v="103500"/>
    <n v="28.86"/>
    <n v="2987010"/>
  </r>
  <r>
    <x v="1084"/>
    <x v="0"/>
    <n v="103500"/>
    <n v="29.34"/>
    <n v="3036690"/>
  </r>
  <r>
    <x v="1085"/>
    <x v="0"/>
    <n v="103500"/>
    <n v="28.48"/>
    <n v="2947680"/>
  </r>
  <r>
    <x v="1086"/>
    <x v="0"/>
    <n v="103500"/>
    <n v="30.04"/>
    <n v="3109140"/>
  </r>
  <r>
    <x v="1087"/>
    <x v="0"/>
    <n v="103500"/>
    <n v="29.2"/>
    <n v="3022200"/>
  </r>
  <r>
    <x v="1088"/>
    <x v="0"/>
    <n v="103500"/>
    <n v="28.13"/>
    <n v="2911455"/>
  </r>
  <r>
    <x v="1089"/>
    <x v="0"/>
    <n v="103500"/>
    <n v="26.85"/>
    <n v="2778975"/>
  </r>
  <r>
    <x v="1090"/>
    <x v="0"/>
    <n v="103500"/>
    <n v="26.34"/>
    <n v="2726190"/>
  </r>
  <r>
    <x v="1091"/>
    <x v="0"/>
    <n v="103500"/>
    <n v="26.76"/>
    <n v="2769660"/>
  </r>
  <r>
    <x v="1092"/>
    <x v="0"/>
    <n v="103500"/>
    <n v="25.53"/>
    <n v="2642355"/>
  </r>
  <r>
    <x v="1093"/>
    <x v="0"/>
    <n v="103500"/>
    <n v="25.03"/>
    <n v="2590605"/>
  </r>
  <r>
    <x v="1094"/>
    <x v="0"/>
    <n v="103500"/>
    <n v="25.34"/>
    <n v="2622690"/>
  </r>
  <r>
    <x v="1095"/>
    <x v="0"/>
    <n v="51500"/>
    <n v="25.81"/>
    <n v="1329215"/>
  </r>
  <r>
    <x v="1096"/>
    <x v="0"/>
    <n v="51500"/>
    <n v="25.95"/>
    <n v="1336425"/>
  </r>
  <r>
    <x v="1097"/>
    <x v="0"/>
    <n v="51500"/>
    <n v="26.95"/>
    <n v="1387925"/>
  </r>
  <r>
    <x v="1098"/>
    <x v="0"/>
    <n v="51500"/>
    <n v="26.92"/>
    <n v="1386380"/>
  </r>
  <r>
    <x v="1099"/>
    <x v="0"/>
    <n v="51500"/>
    <n v="26.71"/>
    <n v="1375565"/>
  </r>
  <r>
    <x v="1100"/>
    <x v="0"/>
    <n v="51500"/>
    <n v="25.94"/>
    <n v="1335910"/>
  </r>
  <r>
    <x v="1101"/>
    <x v="0"/>
    <n v="51500"/>
    <n v="25.42"/>
    <n v="1309130"/>
  </r>
  <r>
    <x v="1102"/>
    <x v="0"/>
    <n v="51500"/>
    <n v="26.05"/>
    <n v="1341575"/>
  </r>
  <r>
    <x v="1103"/>
    <x v="0"/>
    <n v="51500"/>
    <n v="25.7"/>
    <n v="1323550"/>
  </r>
  <r>
    <x v="1104"/>
    <x v="0"/>
    <n v="51500"/>
    <n v="26.6"/>
    <n v="1369900"/>
  </r>
  <r>
    <x v="1105"/>
    <x v="0"/>
    <n v="51500"/>
    <n v="27.33"/>
    <n v="1407495"/>
  </r>
  <r>
    <x v="1106"/>
    <x v="0"/>
    <n v="64000"/>
    <n v="28.03"/>
    <n v="1793920"/>
  </r>
  <r>
    <x v="1107"/>
    <x v="0"/>
    <n v="118000"/>
    <n v="28.28"/>
    <n v="3337040"/>
  </r>
  <r>
    <x v="1108"/>
    <x v="0"/>
    <n v="118000"/>
    <n v="26.9"/>
    <n v="3174200"/>
  </r>
  <r>
    <x v="1109"/>
    <x v="0"/>
    <n v="118000"/>
    <n v="27.25"/>
    <n v="3215500"/>
  </r>
  <r>
    <x v="1110"/>
    <x v="1"/>
    <n v="20500"/>
    <n v="26.02"/>
    <n v="533410"/>
  </r>
  <r>
    <x v="1111"/>
    <x v="0"/>
    <n v="118000"/>
    <n v="27.46"/>
    <n v="3240280"/>
  </r>
  <r>
    <x v="1112"/>
    <x v="0"/>
    <n v="118000"/>
    <n v="28.66"/>
    <n v="3381880"/>
  </r>
  <r>
    <x v="1113"/>
    <x v="0"/>
    <n v="118000"/>
    <n v="29.99"/>
    <n v="3538820"/>
  </r>
  <r>
    <x v="1114"/>
    <x v="0"/>
    <n v="118000"/>
    <n v="29.1"/>
    <n v="3433800"/>
  </r>
  <r>
    <x v="1115"/>
    <x v="0"/>
    <n v="118000"/>
    <n v="27.12"/>
    <n v="3200160"/>
  </r>
  <r>
    <x v="1116"/>
    <x v="0"/>
    <n v="118000"/>
    <n v="26.75"/>
    <n v="3156500"/>
  </r>
  <r>
    <x v="1117"/>
    <x v="0"/>
    <n v="118000"/>
    <n v="26.28"/>
    <n v="3101040"/>
  </r>
  <r>
    <x v="1118"/>
    <x v="0"/>
    <n v="118000"/>
    <n v="26.28"/>
    <n v="3101040"/>
  </r>
  <r>
    <x v="1119"/>
    <x v="0"/>
    <n v="118000"/>
    <n v="27.09"/>
    <n v="3196620"/>
  </r>
  <r>
    <x v="1120"/>
    <x v="0"/>
    <n v="118000"/>
    <n v="26.41"/>
    <n v="3116380"/>
  </r>
  <r>
    <x v="1121"/>
    <x v="0"/>
    <n v="118000"/>
    <n v="26.79"/>
    <n v="3161220"/>
  </r>
  <r>
    <x v="1122"/>
    <x v="0"/>
    <n v="118000"/>
    <n v="26.68"/>
    <n v="3148240"/>
  </r>
  <r>
    <x v="1123"/>
    <x v="0"/>
    <n v="118000"/>
    <n v="26.4"/>
    <n v="3115200"/>
  </r>
  <r>
    <x v="1124"/>
    <x v="0"/>
    <n v="118000"/>
    <n v="25.54"/>
    <n v="3013720"/>
  </r>
  <r>
    <x v="1125"/>
    <x v="0"/>
    <n v="118000"/>
    <n v="25.3"/>
    <n v="2985400"/>
  </r>
  <r>
    <x v="1126"/>
    <x v="0"/>
    <n v="118000"/>
    <n v="25.15"/>
    <n v="2967700"/>
  </r>
  <r>
    <x v="1127"/>
    <x v="0"/>
    <n v="118000"/>
    <n v="24.85"/>
    <n v="2932300"/>
  </r>
  <r>
    <x v="1128"/>
    <x v="0"/>
    <n v="118000"/>
    <n v="24.44"/>
    <n v="2883920"/>
  </r>
  <r>
    <x v="1129"/>
    <x v="0"/>
    <n v="118000"/>
    <n v="23.6"/>
    <n v="2784800"/>
  </r>
  <r>
    <x v="1130"/>
    <x v="0"/>
    <n v="118000"/>
    <n v="24.33"/>
    <n v="2870940"/>
  </r>
  <r>
    <x v="1131"/>
    <x v="0"/>
    <n v="118000"/>
    <n v="23.55"/>
    <n v="2778900"/>
  </r>
  <r>
    <x v="1132"/>
    <x v="0"/>
    <n v="118000"/>
    <n v="23.07"/>
    <n v="2722260"/>
  </r>
  <r>
    <x v="1133"/>
    <x v="0"/>
    <n v="118000"/>
    <n v="23.02"/>
    <n v="2716360"/>
  </r>
  <r>
    <x v="1134"/>
    <x v="0"/>
    <n v="118000"/>
    <n v="24.4"/>
    <n v="2879200"/>
  </r>
  <r>
    <x v="1135"/>
    <x v="1"/>
    <n v="23000"/>
    <n v="23.83"/>
    <n v="548090"/>
  </r>
  <r>
    <x v="1136"/>
    <x v="0"/>
    <n v="118000"/>
    <n v="25.55"/>
    <n v="3014900"/>
  </r>
  <r>
    <x v="1137"/>
    <x v="0"/>
    <n v="118000"/>
    <n v="25.41"/>
    <n v="2998380"/>
  </r>
  <r>
    <x v="1138"/>
    <x v="0"/>
    <n v="118000"/>
    <n v="26.47"/>
    <n v="3123460"/>
  </r>
  <r>
    <x v="1139"/>
    <x v="0"/>
    <n v="118000"/>
    <n v="25.9"/>
    <n v="3056200"/>
  </r>
  <r>
    <x v="1140"/>
    <x v="0"/>
    <n v="118000"/>
    <n v="26.67"/>
    <n v="3147060"/>
  </r>
  <r>
    <x v="1141"/>
    <x v="0"/>
    <n v="118000"/>
    <n v="27.12"/>
    <n v="3200160"/>
  </r>
  <r>
    <x v="1142"/>
    <x v="0"/>
    <n v="118000"/>
    <n v="26.72"/>
    <n v="3152960"/>
  </r>
  <r>
    <x v="1143"/>
    <x v="0"/>
    <n v="118000"/>
    <n v="27.25"/>
    <n v="3215500"/>
  </r>
  <r>
    <x v="1144"/>
    <x v="0"/>
    <n v="118000"/>
    <n v="26.97"/>
    <n v="3182460"/>
  </r>
  <r>
    <x v="1145"/>
    <x v="0"/>
    <n v="118000"/>
    <n v="27.77"/>
    <n v="3276860"/>
  </r>
  <r>
    <x v="1146"/>
    <x v="0"/>
    <n v="118000"/>
    <n v="28.82"/>
    <n v="3400760"/>
  </r>
  <r>
    <x v="1147"/>
    <x v="0"/>
    <n v="118000"/>
    <n v="29.24"/>
    <n v="3450320"/>
  </r>
  <r>
    <x v="1148"/>
    <x v="0"/>
    <n v="118000"/>
    <n v="29.1"/>
    <n v="3433800"/>
  </r>
  <r>
    <x v="1149"/>
    <x v="0"/>
    <n v="118000"/>
    <n v="29.49"/>
    <n v="3479820"/>
  </r>
  <r>
    <x v="1150"/>
    <x v="0"/>
    <n v="118000"/>
    <n v="29.69"/>
    <n v="3503420"/>
  </r>
  <r>
    <x v="1151"/>
    <x v="0"/>
    <n v="118000"/>
    <n v="30.04"/>
    <n v="3544720"/>
  </r>
  <r>
    <x v="1152"/>
    <x v="0"/>
    <n v="123000"/>
    <n v="30.92"/>
    <n v="3803160"/>
  </r>
  <r>
    <x v="1153"/>
    <x v="3"/>
    <m/>
    <m/>
    <m/>
  </r>
  <r>
    <x v="1153"/>
    <x v="3"/>
    <m/>
    <m/>
    <m/>
  </r>
  <r>
    <x v="1153"/>
    <x v="3"/>
    <m/>
    <m/>
    <m/>
  </r>
  <r>
    <x v="1153"/>
    <x v="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E revenues" cacheId="6" applyNumberFormats="0" applyBorderFormats="0" applyFontFormats="0" applyPatternFormats="0" applyAlignmentFormats="0" applyWidthHeightFormats="1" dataCaption="Values" updatedVersion="6" minRefreshableVersion="5" useAutoFormatting="1" itemPrintTitles="1" createdVersion="5" indent="0" outline="1" outlineData="1" multipleFieldFilters="0" chartFormat="19">
  <location ref="B11:E19" firstHeaderRow="0" firstDataRow="1" firstDataCol="1"/>
  <pivotFields count="5">
    <pivotField axis="axisRow" showAll="0" defaultSubtotal="0">
      <items count="11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1153"/>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s>
    </pivotField>
    <pivotField axis="axisRow" showAll="0">
      <items count="6">
        <item h="1" m="1" x="4"/>
        <item sd="0" x="2"/>
        <item x="0"/>
        <item h="1" x="3"/>
        <item x="1"/>
        <item t="default"/>
      </items>
    </pivotField>
    <pivotField name="Volume2" dataField="1" showAll="0" defaultSubtotal="0"/>
    <pivotField dataField="1" showAll="0"/>
    <pivotField dataField="1" showAll="0" defaultSubtotal="0"/>
  </pivotFields>
  <rowFields count="2">
    <field x="1"/>
    <field x="0"/>
  </rowFields>
  <rowItems count="8">
    <i>
      <x v="2"/>
    </i>
    <i r="1">
      <x v="1148"/>
    </i>
    <i r="1">
      <x v="1149"/>
    </i>
    <i r="1">
      <x v="1150"/>
    </i>
    <i r="1">
      <x v="1151"/>
    </i>
    <i r="1">
      <x v="1152"/>
    </i>
    <i r="1">
      <x v="1153"/>
    </i>
    <i t="grand">
      <x/>
    </i>
  </rowItems>
  <colFields count="1">
    <field x="-2"/>
  </colFields>
  <colItems count="3">
    <i>
      <x/>
    </i>
    <i i="1">
      <x v="1"/>
    </i>
    <i i="2">
      <x v="2"/>
    </i>
  </colItems>
  <dataFields count="3">
    <dataField name="Volume" fld="2" baseField="2" baseItem="1" numFmtId="168"/>
    <dataField name="Average price" fld="3" subtotal="average" baseField="3" baseItem="0" numFmtId="170"/>
    <dataField name="Revenues (€)" fld="4" baseField="0" baseItem="564" numFmtId="39"/>
  </dataFields>
  <formats count="2">
    <format dxfId="1">
      <pivotArea outline="0" collapsedLevelsAreSubtotals="1" fieldPosition="0">
        <references count="1">
          <reference field="4294967294" count="1" selected="0">
            <x v="0"/>
          </reference>
        </references>
      </pivotArea>
    </format>
    <format dxfId="0">
      <pivotArea dataOnly="0" labelOnly="1" outline="0" fieldPosition="0">
        <references count="1">
          <reference field="4294967294" count="1">
            <x v="0"/>
          </reference>
        </references>
      </pivotArea>
    </format>
  </formats>
  <chartFormats count="6">
    <chartFormat chart="0" format="1"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2">
          <reference field="4294967294" count="1" selected="0">
            <x v="1"/>
          </reference>
          <reference field="1" count="1" selected="0">
            <x v="4"/>
          </reference>
        </references>
      </pivotArea>
    </chartFormat>
    <chartFormat chart="0" format="6" series="1">
      <pivotArea type="data" outline="0" fieldPosition="0">
        <references count="2">
          <reference field="4294967294" count="1" selected="0">
            <x v="2"/>
          </reference>
          <reference field="1" count="1" selected="0">
            <x v="2"/>
          </reference>
        </references>
      </pivotArea>
    </chartFormat>
    <chartFormat chart="0" format="7" series="1">
      <pivotArea type="data" outline="0" fieldPosition="0">
        <references count="2">
          <reference field="4294967294" count="1" selected="0">
            <x v="2"/>
          </reference>
          <reference field="1" count="1" selected="0">
            <x v="4"/>
          </reference>
        </references>
      </pivotArea>
    </chartFormat>
  </chartFormats>
  <pivotTableStyleInfo name="PivotStyleLight21" showRowHeaders="1" showColHeaders="1" showRowStripes="0" showColStripes="0" showLastColumn="1"/>
  <filters count="1">
    <filter fld="0" type="dateBetween" evalOrder="-1" id="911" name="Auction date">
      <autoFilter ref="A1">
        <filterColumn colId="0">
          <customFilters and="1">
            <customFilter operator="greaterThanOrEqual" val="44166"/>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nit_type" xr10:uid="{00000000-0013-0000-FFFF-FFFF01000000}" sourceName="Unit type">
  <pivotTables>
    <pivotTable tabId="19" name="BE revenues"/>
  </pivotTables>
  <data>
    <tabular pivotCacheId="2">
      <items count="5">
        <i x="0" s="1"/>
        <i x="1" s="1"/>
        <i x="4" nd="1"/>
        <i x="2" s="1" nd="1"/>
        <i x="3"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type" xr10:uid="{00000000-0014-0000-FFFF-FFFF01000000}" cache="Slicer_Unit_type" caption="Unit type" style="SlicerStyleLight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Auction_date" xr10:uid="{00000000-0013-0000-FFFF-FFFF02000000}" sourceName="Auction date">
  <pivotTables>
    <pivotTable tabId="19" name="BE revenues"/>
  </pivotTables>
  <state minimalRefreshVersion="6" lastRefreshVersion="6" pivotCacheId="2" filterType="dateBetween">
    <selection startDate="2020-12-01T00:00:00" endDate="2020-12-31T00:00:00"/>
    <bounds startDate="2013-01-01T00:00:00" endDate="2021-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Auction date" xr10:uid="{00000000-0014-0000-FFFF-FFFF02000000}" cache="NativeTimeline_Auction_date" caption="Auction date" level="2" selectionLevel="2" scrollPosition="2019-08-06T00:00:00" style="TimeSlicerStyleLight6"/>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1156"/>
  <sheetViews>
    <sheetView zoomScale="90" zoomScaleNormal="90" workbookViewId="0">
      <pane ySplit="1" topLeftCell="A1146" activePane="bottomLeft" state="frozen"/>
      <selection activeCell="E32" sqref="E32"/>
      <selection pane="bottomLeft" activeCell="A1154" sqref="A1154"/>
    </sheetView>
  </sheetViews>
  <sheetFormatPr defaultRowHeight="15" x14ac:dyDescent="0.25"/>
  <cols>
    <col min="1" max="1" width="15.7109375" style="11" bestFit="1" customWidth="1"/>
    <col min="2" max="2" width="13" style="14" bestFit="1" customWidth="1"/>
    <col min="3" max="3" width="12" style="16" bestFit="1" customWidth="1"/>
    <col min="4" max="4" width="10.5703125" style="24" bestFit="1" customWidth="1"/>
    <col min="5" max="5" width="13" style="17" bestFit="1" customWidth="1"/>
  </cols>
  <sheetData>
    <row r="1" spans="1:5" s="6" customFormat="1" x14ac:dyDescent="0.25">
      <c r="A1" s="7" t="s">
        <v>9</v>
      </c>
      <c r="B1" s="8" t="s">
        <v>8</v>
      </c>
      <c r="C1" s="5" t="s">
        <v>0</v>
      </c>
      <c r="D1" s="9" t="s">
        <v>7</v>
      </c>
      <c r="E1" s="9" t="s">
        <v>6</v>
      </c>
    </row>
    <row r="2" spans="1:5" s="10" customFormat="1" x14ac:dyDescent="0.25">
      <c r="A2" s="11">
        <v>41281</v>
      </c>
      <c r="B2" s="14" t="s">
        <v>1</v>
      </c>
      <c r="C2" s="21">
        <v>236000</v>
      </c>
      <c r="D2" s="20">
        <v>6.18</v>
      </c>
      <c r="E2" s="20">
        <f t="shared" ref="E2:E33" si="0">IF(C2&lt;&gt;0,C2*D2,"")</f>
        <v>1458480</v>
      </c>
    </row>
    <row r="3" spans="1:5" s="10" customFormat="1" x14ac:dyDescent="0.25">
      <c r="A3" s="11">
        <v>41282</v>
      </c>
      <c r="B3" s="14" t="s">
        <v>1</v>
      </c>
      <c r="C3" s="21">
        <v>236000</v>
      </c>
      <c r="D3" s="20">
        <v>6.35</v>
      </c>
      <c r="E3" s="20">
        <f t="shared" si="0"/>
        <v>1498600</v>
      </c>
    </row>
    <row r="4" spans="1:5" s="10" customFormat="1" x14ac:dyDescent="0.25">
      <c r="A4" s="11">
        <v>41284</v>
      </c>
      <c r="B4" s="14" t="s">
        <v>1</v>
      </c>
      <c r="C4" s="21">
        <v>236000</v>
      </c>
      <c r="D4" s="20">
        <v>5.93</v>
      </c>
      <c r="E4" s="20">
        <f t="shared" si="0"/>
        <v>1399480</v>
      </c>
    </row>
    <row r="5" spans="1:5" s="10" customFormat="1" x14ac:dyDescent="0.25">
      <c r="A5" s="11">
        <v>41288</v>
      </c>
      <c r="B5" s="14" t="s">
        <v>1</v>
      </c>
      <c r="C5" s="21">
        <v>236000</v>
      </c>
      <c r="D5" s="20">
        <v>5.55</v>
      </c>
      <c r="E5" s="20">
        <f t="shared" si="0"/>
        <v>1309800</v>
      </c>
    </row>
    <row r="6" spans="1:5" s="10" customFormat="1" x14ac:dyDescent="0.25">
      <c r="A6" s="11">
        <v>41289</v>
      </c>
      <c r="B6" s="14" t="s">
        <v>1</v>
      </c>
      <c r="C6" s="21">
        <v>236000</v>
      </c>
      <c r="D6" s="20">
        <v>5.77</v>
      </c>
      <c r="E6" s="20">
        <f t="shared" si="0"/>
        <v>1361720</v>
      </c>
    </row>
    <row r="7" spans="1:5" s="10" customFormat="1" x14ac:dyDescent="0.25">
      <c r="A7" s="11">
        <v>41291</v>
      </c>
      <c r="B7" s="14" t="s">
        <v>1</v>
      </c>
      <c r="C7" s="21">
        <v>236000</v>
      </c>
      <c r="D7" s="20">
        <v>5.36</v>
      </c>
      <c r="E7" s="20">
        <f t="shared" si="0"/>
        <v>1264960</v>
      </c>
    </row>
    <row r="8" spans="1:5" s="10" customFormat="1" x14ac:dyDescent="0.25">
      <c r="A8" s="11">
        <v>41295</v>
      </c>
      <c r="B8" s="14" t="s">
        <v>1</v>
      </c>
      <c r="C8" s="21">
        <v>236000</v>
      </c>
      <c r="D8" s="20">
        <v>4.7</v>
      </c>
      <c r="E8" s="20">
        <f t="shared" si="0"/>
        <v>1109200</v>
      </c>
    </row>
    <row r="9" spans="1:5" s="10" customFormat="1" x14ac:dyDescent="0.25">
      <c r="A9" s="11">
        <v>41296</v>
      </c>
      <c r="B9" s="14" t="s">
        <v>1</v>
      </c>
      <c r="C9" s="21">
        <v>236000</v>
      </c>
      <c r="D9" s="20">
        <v>4.88</v>
      </c>
      <c r="E9" s="20">
        <f t="shared" si="0"/>
        <v>1151680</v>
      </c>
    </row>
    <row r="10" spans="1:5" s="10" customFormat="1" x14ac:dyDescent="0.25">
      <c r="A10" s="11">
        <v>41298</v>
      </c>
      <c r="B10" s="14" t="s">
        <v>1</v>
      </c>
      <c r="C10" s="21">
        <v>236000</v>
      </c>
      <c r="D10" s="20">
        <v>4.58</v>
      </c>
      <c r="E10" s="20">
        <f t="shared" si="0"/>
        <v>1080880</v>
      </c>
    </row>
    <row r="11" spans="1:5" s="10" customFormat="1" x14ac:dyDescent="0.25">
      <c r="A11" s="11">
        <v>41302</v>
      </c>
      <c r="B11" s="14" t="s">
        <v>1</v>
      </c>
      <c r="C11" s="21">
        <v>236000</v>
      </c>
      <c r="D11" s="20">
        <v>3.9</v>
      </c>
      <c r="E11" s="20">
        <f t="shared" si="0"/>
        <v>920400</v>
      </c>
    </row>
    <row r="12" spans="1:5" s="10" customFormat="1" x14ac:dyDescent="0.25">
      <c r="A12" s="11">
        <v>41303</v>
      </c>
      <c r="B12" s="14" t="s">
        <v>1</v>
      </c>
      <c r="C12" s="21">
        <v>236000</v>
      </c>
      <c r="D12" s="20">
        <v>3.88</v>
      </c>
      <c r="E12" s="20">
        <f t="shared" si="0"/>
        <v>915680</v>
      </c>
    </row>
    <row r="13" spans="1:5" s="10" customFormat="1" x14ac:dyDescent="0.25">
      <c r="A13" s="11">
        <v>41305</v>
      </c>
      <c r="B13" s="14" t="s">
        <v>1</v>
      </c>
      <c r="C13" s="21">
        <v>236000</v>
      </c>
      <c r="D13" s="20">
        <v>3.43</v>
      </c>
      <c r="E13" s="20">
        <f t="shared" si="0"/>
        <v>809480</v>
      </c>
    </row>
    <row r="14" spans="1:5" s="10" customFormat="1" x14ac:dyDescent="0.25">
      <c r="A14" s="11">
        <v>41309</v>
      </c>
      <c r="B14" s="14" t="s">
        <v>1</v>
      </c>
      <c r="C14" s="21">
        <v>236000</v>
      </c>
      <c r="D14" s="20">
        <v>4</v>
      </c>
      <c r="E14" s="20">
        <f t="shared" si="0"/>
        <v>944000</v>
      </c>
    </row>
    <row r="15" spans="1:5" s="10" customFormat="1" x14ac:dyDescent="0.25">
      <c r="A15" s="11">
        <v>41310</v>
      </c>
      <c r="B15" s="14" t="s">
        <v>1</v>
      </c>
      <c r="C15" s="21">
        <v>236000</v>
      </c>
      <c r="D15" s="20">
        <v>4.0999999999999996</v>
      </c>
      <c r="E15" s="20">
        <f t="shared" si="0"/>
        <v>967599.99999999988</v>
      </c>
    </row>
    <row r="16" spans="1:5" s="10" customFormat="1" x14ac:dyDescent="0.25">
      <c r="A16" s="11">
        <v>41312</v>
      </c>
      <c r="B16" s="14" t="s">
        <v>1</v>
      </c>
      <c r="C16" s="21">
        <v>236000</v>
      </c>
      <c r="D16" s="20">
        <v>4.24</v>
      </c>
      <c r="E16" s="20">
        <f t="shared" si="0"/>
        <v>1000640</v>
      </c>
    </row>
    <row r="17" spans="1:5" s="10" customFormat="1" x14ac:dyDescent="0.25">
      <c r="A17" s="11">
        <v>41316</v>
      </c>
      <c r="B17" s="14" t="s">
        <v>1</v>
      </c>
      <c r="C17" s="21">
        <v>236000</v>
      </c>
      <c r="D17" s="20">
        <v>4.1900000000000004</v>
      </c>
      <c r="E17" s="20">
        <f t="shared" si="0"/>
        <v>988840.00000000012</v>
      </c>
    </row>
    <row r="18" spans="1:5" s="10" customFormat="1" x14ac:dyDescent="0.25">
      <c r="A18" s="11">
        <v>41317</v>
      </c>
      <c r="B18" s="14" t="s">
        <v>1</v>
      </c>
      <c r="C18" s="21">
        <v>236000</v>
      </c>
      <c r="D18" s="20">
        <v>4.4400000000000004</v>
      </c>
      <c r="E18" s="20">
        <f t="shared" si="0"/>
        <v>1047840.0000000001</v>
      </c>
    </row>
    <row r="19" spans="1:5" s="10" customFormat="1" x14ac:dyDescent="0.25">
      <c r="A19" s="11">
        <v>41319</v>
      </c>
      <c r="B19" s="14" t="s">
        <v>1</v>
      </c>
      <c r="C19" s="21">
        <v>236000</v>
      </c>
      <c r="D19" s="20">
        <v>5</v>
      </c>
      <c r="E19" s="20">
        <f t="shared" si="0"/>
        <v>1180000</v>
      </c>
    </row>
    <row r="20" spans="1:5" s="10" customFormat="1" x14ac:dyDescent="0.25">
      <c r="A20" s="11">
        <v>41323</v>
      </c>
      <c r="B20" s="14" t="s">
        <v>1</v>
      </c>
      <c r="C20" s="21">
        <v>235500</v>
      </c>
      <c r="D20" s="20">
        <v>5.14</v>
      </c>
      <c r="E20" s="20">
        <f t="shared" si="0"/>
        <v>1210470</v>
      </c>
    </row>
    <row r="21" spans="1:5" s="10" customFormat="1" x14ac:dyDescent="0.25">
      <c r="A21" s="11">
        <v>41324</v>
      </c>
      <c r="B21" s="14" t="s">
        <v>1</v>
      </c>
      <c r="C21" s="21">
        <v>235500</v>
      </c>
      <c r="D21" s="20">
        <v>4.3099999999999996</v>
      </c>
      <c r="E21" s="20">
        <f t="shared" si="0"/>
        <v>1015004.9999999999</v>
      </c>
    </row>
    <row r="22" spans="1:5" s="10" customFormat="1" x14ac:dyDescent="0.25">
      <c r="A22" s="11">
        <v>41326</v>
      </c>
      <c r="B22" s="14" t="s">
        <v>1</v>
      </c>
      <c r="C22" s="21">
        <v>235500</v>
      </c>
      <c r="D22" s="20">
        <v>4.68</v>
      </c>
      <c r="E22" s="20">
        <f t="shared" si="0"/>
        <v>1102140</v>
      </c>
    </row>
    <row r="23" spans="1:5" s="10" customFormat="1" x14ac:dyDescent="0.25">
      <c r="A23" s="11">
        <v>41330</v>
      </c>
      <c r="B23" s="14" t="s">
        <v>1</v>
      </c>
      <c r="C23" s="21">
        <v>235500</v>
      </c>
      <c r="D23" s="20">
        <v>4.76</v>
      </c>
      <c r="E23" s="20">
        <f t="shared" si="0"/>
        <v>1120980</v>
      </c>
    </row>
    <row r="24" spans="1:5" s="10" customFormat="1" x14ac:dyDescent="0.25">
      <c r="A24" s="11">
        <v>41331</v>
      </c>
      <c r="B24" s="14" t="s">
        <v>1</v>
      </c>
      <c r="C24" s="21">
        <v>235500</v>
      </c>
      <c r="D24" s="20">
        <v>4.13</v>
      </c>
      <c r="E24" s="20">
        <f t="shared" si="0"/>
        <v>972615</v>
      </c>
    </row>
    <row r="25" spans="1:5" s="10" customFormat="1" x14ac:dyDescent="0.25">
      <c r="A25" s="11">
        <v>41333</v>
      </c>
      <c r="B25" s="14" t="s">
        <v>1</v>
      </c>
      <c r="C25" s="21">
        <v>235500</v>
      </c>
      <c r="D25" s="20">
        <v>4.38</v>
      </c>
      <c r="E25" s="20">
        <f t="shared" si="0"/>
        <v>1031490</v>
      </c>
    </row>
    <row r="26" spans="1:5" s="10" customFormat="1" x14ac:dyDescent="0.25">
      <c r="A26" s="11">
        <v>41337</v>
      </c>
      <c r="B26" s="14" t="s">
        <v>1</v>
      </c>
      <c r="C26" s="21">
        <v>235500</v>
      </c>
      <c r="D26" s="20">
        <v>4.54</v>
      </c>
      <c r="E26" s="20">
        <f t="shared" si="0"/>
        <v>1069170</v>
      </c>
    </row>
    <row r="27" spans="1:5" s="10" customFormat="1" x14ac:dyDescent="0.25">
      <c r="A27" s="11">
        <v>41338</v>
      </c>
      <c r="B27" s="14" t="s">
        <v>1</v>
      </c>
      <c r="C27" s="21">
        <v>235500</v>
      </c>
      <c r="D27" s="20">
        <v>4.41</v>
      </c>
      <c r="E27" s="20">
        <f t="shared" si="0"/>
        <v>1038555</v>
      </c>
    </row>
    <row r="28" spans="1:5" s="10" customFormat="1" x14ac:dyDescent="0.25">
      <c r="A28" s="11">
        <v>41340</v>
      </c>
      <c r="B28" s="14" t="s">
        <v>1</v>
      </c>
      <c r="C28" s="21">
        <v>235500</v>
      </c>
      <c r="D28" s="20">
        <v>4.12</v>
      </c>
      <c r="E28" s="20">
        <f t="shared" si="0"/>
        <v>970260</v>
      </c>
    </row>
    <row r="29" spans="1:5" s="10" customFormat="1" x14ac:dyDescent="0.25">
      <c r="A29" s="11">
        <v>41344</v>
      </c>
      <c r="B29" s="14" t="s">
        <v>1</v>
      </c>
      <c r="C29" s="21">
        <v>235500</v>
      </c>
      <c r="D29" s="20">
        <v>4.01</v>
      </c>
      <c r="E29" s="20">
        <f t="shared" si="0"/>
        <v>944355</v>
      </c>
    </row>
    <row r="30" spans="1:5" s="10" customFormat="1" x14ac:dyDescent="0.25">
      <c r="A30" s="11">
        <v>41347</v>
      </c>
      <c r="B30" s="14" t="s">
        <v>1</v>
      </c>
      <c r="C30" s="21">
        <v>294500</v>
      </c>
      <c r="D30" s="20">
        <v>3.36</v>
      </c>
      <c r="E30" s="20">
        <f t="shared" si="0"/>
        <v>989520</v>
      </c>
    </row>
    <row r="31" spans="1:5" s="10" customFormat="1" x14ac:dyDescent="0.25">
      <c r="A31" s="11">
        <v>41351</v>
      </c>
      <c r="B31" s="14" t="s">
        <v>1</v>
      </c>
      <c r="C31" s="21">
        <v>294500</v>
      </c>
      <c r="D31" s="20">
        <v>3.47</v>
      </c>
      <c r="E31" s="20">
        <f t="shared" si="0"/>
        <v>1021915</v>
      </c>
    </row>
    <row r="32" spans="1:5" s="10" customFormat="1" x14ac:dyDescent="0.25">
      <c r="A32" s="11">
        <v>41352</v>
      </c>
      <c r="B32" s="14" t="s">
        <v>1</v>
      </c>
      <c r="C32" s="21">
        <v>294500</v>
      </c>
      <c r="D32" s="20">
        <v>3.33</v>
      </c>
      <c r="E32" s="20">
        <f t="shared" si="0"/>
        <v>980685</v>
      </c>
    </row>
    <row r="33" spans="1:5" s="10" customFormat="1" x14ac:dyDescent="0.25">
      <c r="A33" s="11">
        <v>41354</v>
      </c>
      <c r="B33" s="14" t="s">
        <v>1</v>
      </c>
      <c r="C33" s="21">
        <v>294000</v>
      </c>
      <c r="D33" s="20">
        <v>4.0599999999999996</v>
      </c>
      <c r="E33" s="20">
        <f t="shared" si="0"/>
        <v>1193640</v>
      </c>
    </row>
    <row r="34" spans="1:5" s="10" customFormat="1" x14ac:dyDescent="0.25">
      <c r="A34" s="11">
        <v>41358</v>
      </c>
      <c r="B34" s="14" t="s">
        <v>1</v>
      </c>
      <c r="C34" s="21">
        <v>235500</v>
      </c>
      <c r="D34" s="20">
        <v>4.0999999999999996</v>
      </c>
      <c r="E34" s="20">
        <f t="shared" ref="E34:E65" si="1">IF(C34&lt;&gt;0,C34*D34,"")</f>
        <v>965549.99999999988</v>
      </c>
    </row>
    <row r="35" spans="1:5" s="10" customFormat="1" x14ac:dyDescent="0.25">
      <c r="A35" s="11">
        <v>41359</v>
      </c>
      <c r="B35" s="14" t="s">
        <v>1</v>
      </c>
      <c r="C35" s="21">
        <v>235500</v>
      </c>
      <c r="D35" s="20">
        <v>4.54</v>
      </c>
      <c r="E35" s="20">
        <f t="shared" si="1"/>
        <v>1069170</v>
      </c>
    </row>
    <row r="36" spans="1:5" s="10" customFormat="1" x14ac:dyDescent="0.25">
      <c r="A36" s="11">
        <v>41361</v>
      </c>
      <c r="B36" s="14" t="s">
        <v>1</v>
      </c>
      <c r="C36" s="21">
        <v>235500</v>
      </c>
      <c r="D36" s="20">
        <v>4.72</v>
      </c>
      <c r="E36" s="20">
        <f t="shared" si="1"/>
        <v>1111560</v>
      </c>
    </row>
    <row r="37" spans="1:5" s="10" customFormat="1" x14ac:dyDescent="0.25">
      <c r="A37" s="11">
        <v>41366</v>
      </c>
      <c r="B37" s="14" t="s">
        <v>1</v>
      </c>
      <c r="C37" s="21">
        <v>235500</v>
      </c>
      <c r="D37" s="20">
        <v>4.4000000000000004</v>
      </c>
      <c r="E37" s="20">
        <f t="shared" si="1"/>
        <v>1036200.0000000001</v>
      </c>
    </row>
    <row r="38" spans="1:5" s="10" customFormat="1" x14ac:dyDescent="0.25">
      <c r="A38" s="11">
        <v>41368</v>
      </c>
      <c r="B38" s="14" t="s">
        <v>1</v>
      </c>
      <c r="C38" s="21">
        <v>235500</v>
      </c>
      <c r="D38" s="20">
        <v>4.6900000000000004</v>
      </c>
      <c r="E38" s="20">
        <f t="shared" si="1"/>
        <v>1104495</v>
      </c>
    </row>
    <row r="39" spans="1:5" s="10" customFormat="1" x14ac:dyDescent="0.25">
      <c r="A39" s="11">
        <v>41372</v>
      </c>
      <c r="B39" s="14" t="s">
        <v>1</v>
      </c>
      <c r="C39" s="21">
        <v>235500</v>
      </c>
      <c r="D39" s="20">
        <v>4.9800000000000004</v>
      </c>
      <c r="E39" s="20">
        <f t="shared" si="1"/>
        <v>1172790</v>
      </c>
    </row>
    <row r="40" spans="1:5" s="10" customFormat="1" x14ac:dyDescent="0.25">
      <c r="A40" s="11">
        <v>41373</v>
      </c>
      <c r="B40" s="14" t="s">
        <v>1</v>
      </c>
      <c r="C40" s="21">
        <v>235500</v>
      </c>
      <c r="D40" s="20">
        <v>4.9000000000000004</v>
      </c>
      <c r="E40" s="20">
        <f t="shared" si="1"/>
        <v>1153950</v>
      </c>
    </row>
    <row r="41" spans="1:5" s="10" customFormat="1" x14ac:dyDescent="0.25">
      <c r="A41" s="11">
        <v>41375</v>
      </c>
      <c r="B41" s="14" t="s">
        <v>1</v>
      </c>
      <c r="C41" s="21">
        <v>235500</v>
      </c>
      <c r="D41" s="20">
        <v>4.3</v>
      </c>
      <c r="E41" s="20">
        <f t="shared" si="1"/>
        <v>1012650</v>
      </c>
    </row>
    <row r="42" spans="1:5" s="10" customFormat="1" x14ac:dyDescent="0.25">
      <c r="A42" s="11">
        <v>41379</v>
      </c>
      <c r="B42" s="14" t="s">
        <v>1</v>
      </c>
      <c r="C42" s="21">
        <v>235500</v>
      </c>
      <c r="D42" s="20">
        <v>4.68</v>
      </c>
      <c r="E42" s="20">
        <f t="shared" si="1"/>
        <v>1102140</v>
      </c>
    </row>
    <row r="43" spans="1:5" s="10" customFormat="1" x14ac:dyDescent="0.25">
      <c r="A43" s="11">
        <v>41380</v>
      </c>
      <c r="B43" s="14" t="s">
        <v>1</v>
      </c>
      <c r="C43" s="21">
        <v>235500</v>
      </c>
      <c r="D43" s="20">
        <v>4.67</v>
      </c>
      <c r="E43" s="20">
        <f t="shared" si="1"/>
        <v>1099785</v>
      </c>
    </row>
    <row r="44" spans="1:5" s="10" customFormat="1" x14ac:dyDescent="0.25">
      <c r="A44" s="11">
        <v>41382</v>
      </c>
      <c r="B44" s="14" t="s">
        <v>1</v>
      </c>
      <c r="C44" s="21">
        <v>235500</v>
      </c>
      <c r="D44" s="20">
        <v>2.75</v>
      </c>
      <c r="E44" s="20">
        <f t="shared" si="1"/>
        <v>647625</v>
      </c>
    </row>
    <row r="45" spans="1:5" s="10" customFormat="1" x14ac:dyDescent="0.25">
      <c r="A45" s="11">
        <v>41386</v>
      </c>
      <c r="B45" s="14" t="s">
        <v>1</v>
      </c>
      <c r="C45" s="21">
        <v>168000</v>
      </c>
      <c r="D45" s="20">
        <v>2.77</v>
      </c>
      <c r="E45" s="20">
        <f t="shared" si="1"/>
        <v>465360</v>
      </c>
    </row>
    <row r="46" spans="1:5" s="10" customFormat="1" x14ac:dyDescent="0.25">
      <c r="A46" s="11">
        <v>41387</v>
      </c>
      <c r="B46" s="14" t="s">
        <v>1</v>
      </c>
      <c r="C46" s="21">
        <v>168000</v>
      </c>
      <c r="D46" s="20">
        <v>2.65</v>
      </c>
      <c r="E46" s="20">
        <f t="shared" si="1"/>
        <v>445200</v>
      </c>
    </row>
    <row r="47" spans="1:5" s="10" customFormat="1" x14ac:dyDescent="0.25">
      <c r="A47" s="11">
        <v>41389</v>
      </c>
      <c r="B47" s="14" t="s">
        <v>1</v>
      </c>
      <c r="C47" s="21">
        <v>168000</v>
      </c>
      <c r="D47" s="20">
        <v>2.91</v>
      </c>
      <c r="E47" s="20">
        <f t="shared" si="1"/>
        <v>488880</v>
      </c>
    </row>
    <row r="48" spans="1:5" s="10" customFormat="1" x14ac:dyDescent="0.25">
      <c r="A48" s="11">
        <v>41393</v>
      </c>
      <c r="B48" s="14" t="s">
        <v>1</v>
      </c>
      <c r="C48" s="21">
        <v>168000</v>
      </c>
      <c r="D48" s="20">
        <v>3.04</v>
      </c>
      <c r="E48" s="20">
        <f t="shared" si="1"/>
        <v>510720</v>
      </c>
    </row>
    <row r="49" spans="1:5" s="10" customFormat="1" x14ac:dyDescent="0.25">
      <c r="A49" s="11">
        <v>41394</v>
      </c>
      <c r="B49" s="14" t="s">
        <v>1</v>
      </c>
      <c r="C49" s="21">
        <v>168000</v>
      </c>
      <c r="D49" s="20">
        <v>3.23</v>
      </c>
      <c r="E49" s="20">
        <f t="shared" si="1"/>
        <v>542640</v>
      </c>
    </row>
    <row r="50" spans="1:5" s="10" customFormat="1" x14ac:dyDescent="0.25">
      <c r="A50" s="11">
        <v>41396</v>
      </c>
      <c r="B50" s="14" t="s">
        <v>1</v>
      </c>
      <c r="C50" s="21">
        <v>168000</v>
      </c>
      <c r="D50" s="20">
        <v>2.9</v>
      </c>
      <c r="E50" s="20">
        <f t="shared" si="1"/>
        <v>487200</v>
      </c>
    </row>
    <row r="51" spans="1:5" s="10" customFormat="1" x14ac:dyDescent="0.25">
      <c r="A51" s="11">
        <v>41400</v>
      </c>
      <c r="B51" s="14" t="s">
        <v>1</v>
      </c>
      <c r="C51" s="21">
        <v>168000</v>
      </c>
      <c r="D51" s="20">
        <v>3.65</v>
      </c>
      <c r="E51" s="20">
        <f t="shared" si="1"/>
        <v>613200</v>
      </c>
    </row>
    <row r="52" spans="1:5" s="10" customFormat="1" x14ac:dyDescent="0.25">
      <c r="A52" s="11">
        <v>41401</v>
      </c>
      <c r="B52" s="14" t="s">
        <v>1</v>
      </c>
      <c r="C52" s="21">
        <v>168000</v>
      </c>
      <c r="D52" s="20">
        <v>3.68</v>
      </c>
      <c r="E52" s="20">
        <f t="shared" si="1"/>
        <v>618240</v>
      </c>
    </row>
    <row r="53" spans="1:5" s="10" customFormat="1" x14ac:dyDescent="0.25">
      <c r="A53" s="11">
        <v>41407</v>
      </c>
      <c r="B53" s="14" t="s">
        <v>1</v>
      </c>
      <c r="C53" s="21">
        <v>168000</v>
      </c>
      <c r="D53" s="20">
        <v>3.23</v>
      </c>
      <c r="E53" s="20">
        <f t="shared" si="1"/>
        <v>542640</v>
      </c>
    </row>
    <row r="54" spans="1:5" s="10" customFormat="1" x14ac:dyDescent="0.25">
      <c r="A54" s="11">
        <v>41408</v>
      </c>
      <c r="B54" s="14" t="s">
        <v>1</v>
      </c>
      <c r="C54" s="21">
        <v>168000</v>
      </c>
      <c r="D54" s="20">
        <v>3.23</v>
      </c>
      <c r="E54" s="20">
        <f t="shared" si="1"/>
        <v>542640</v>
      </c>
    </row>
    <row r="55" spans="1:5" s="10" customFormat="1" x14ac:dyDescent="0.25">
      <c r="A55" s="11">
        <v>41410</v>
      </c>
      <c r="B55" s="14" t="s">
        <v>1</v>
      </c>
      <c r="C55" s="21">
        <v>168000</v>
      </c>
      <c r="D55" s="20">
        <v>3.47</v>
      </c>
      <c r="E55" s="20">
        <f t="shared" si="1"/>
        <v>582960</v>
      </c>
    </row>
    <row r="56" spans="1:5" s="10" customFormat="1" x14ac:dyDescent="0.25">
      <c r="A56" s="11">
        <v>41415</v>
      </c>
      <c r="B56" s="14" t="s">
        <v>1</v>
      </c>
      <c r="C56" s="21">
        <v>168000</v>
      </c>
      <c r="D56" s="20">
        <v>3.49</v>
      </c>
      <c r="E56" s="20">
        <f t="shared" si="1"/>
        <v>586320</v>
      </c>
    </row>
    <row r="57" spans="1:5" s="10" customFormat="1" x14ac:dyDescent="0.25">
      <c r="A57" s="11">
        <v>41417</v>
      </c>
      <c r="B57" s="14" t="s">
        <v>1</v>
      </c>
      <c r="C57" s="21">
        <v>168000</v>
      </c>
      <c r="D57" s="20">
        <v>3.2</v>
      </c>
      <c r="E57" s="20">
        <f t="shared" si="1"/>
        <v>537600</v>
      </c>
    </row>
    <row r="58" spans="1:5" s="10" customFormat="1" x14ac:dyDescent="0.25">
      <c r="A58" s="11">
        <v>41421</v>
      </c>
      <c r="B58" s="14" t="s">
        <v>1</v>
      </c>
      <c r="C58" s="21">
        <v>168000</v>
      </c>
      <c r="D58" s="20">
        <v>3.41</v>
      </c>
      <c r="E58" s="20">
        <f t="shared" si="1"/>
        <v>572880</v>
      </c>
    </row>
    <row r="59" spans="1:5" s="10" customFormat="1" x14ac:dyDescent="0.25">
      <c r="A59" s="11">
        <v>41422</v>
      </c>
      <c r="B59" s="14" t="s">
        <v>1</v>
      </c>
      <c r="C59" s="21">
        <v>168000</v>
      </c>
      <c r="D59" s="20">
        <v>3.5</v>
      </c>
      <c r="E59" s="20">
        <f t="shared" si="1"/>
        <v>588000</v>
      </c>
    </row>
    <row r="60" spans="1:5" s="10" customFormat="1" x14ac:dyDescent="0.25">
      <c r="A60" s="11">
        <v>41424</v>
      </c>
      <c r="B60" s="14" t="s">
        <v>1</v>
      </c>
      <c r="C60" s="21">
        <v>168000</v>
      </c>
      <c r="D60" s="20">
        <v>3.65</v>
      </c>
      <c r="E60" s="20">
        <f t="shared" si="1"/>
        <v>613200</v>
      </c>
    </row>
    <row r="61" spans="1:5" s="10" customFormat="1" x14ac:dyDescent="0.25">
      <c r="A61" s="11">
        <v>41428</v>
      </c>
      <c r="B61" s="14" t="s">
        <v>1</v>
      </c>
      <c r="C61" s="21">
        <v>168000</v>
      </c>
      <c r="D61" s="20">
        <v>3.8</v>
      </c>
      <c r="E61" s="20">
        <f t="shared" si="1"/>
        <v>638400</v>
      </c>
    </row>
    <row r="62" spans="1:5" s="10" customFormat="1" x14ac:dyDescent="0.25">
      <c r="A62" s="11">
        <v>41429</v>
      </c>
      <c r="B62" s="14" t="s">
        <v>1</v>
      </c>
      <c r="C62" s="21">
        <v>168000</v>
      </c>
      <c r="D62" s="20">
        <v>3.9</v>
      </c>
      <c r="E62" s="20">
        <f t="shared" si="1"/>
        <v>655200</v>
      </c>
    </row>
    <row r="63" spans="1:5" s="10" customFormat="1" x14ac:dyDescent="0.25">
      <c r="A63" s="11">
        <v>41431</v>
      </c>
      <c r="B63" s="14" t="s">
        <v>1</v>
      </c>
      <c r="C63" s="21">
        <v>168000</v>
      </c>
      <c r="D63" s="20">
        <v>3.9</v>
      </c>
      <c r="E63" s="20">
        <f t="shared" si="1"/>
        <v>655200</v>
      </c>
    </row>
    <row r="64" spans="1:5" s="10" customFormat="1" x14ac:dyDescent="0.25">
      <c r="A64" s="11">
        <v>41435</v>
      </c>
      <c r="B64" s="14" t="s">
        <v>1</v>
      </c>
      <c r="C64" s="21">
        <v>168000</v>
      </c>
      <c r="D64" s="20">
        <v>4.1399999999999997</v>
      </c>
      <c r="E64" s="20">
        <f t="shared" si="1"/>
        <v>695520</v>
      </c>
    </row>
    <row r="65" spans="1:5" s="10" customFormat="1" x14ac:dyDescent="0.25">
      <c r="A65" s="11">
        <v>41436</v>
      </c>
      <c r="B65" s="14" t="s">
        <v>1</v>
      </c>
      <c r="C65" s="21">
        <v>168000</v>
      </c>
      <c r="D65" s="20">
        <v>3.97</v>
      </c>
      <c r="E65" s="20">
        <f t="shared" si="1"/>
        <v>666960</v>
      </c>
    </row>
    <row r="66" spans="1:5" s="10" customFormat="1" x14ac:dyDescent="0.25">
      <c r="A66" s="11">
        <v>41438</v>
      </c>
      <c r="B66" s="14" t="s">
        <v>1</v>
      </c>
      <c r="C66" s="21">
        <v>168000</v>
      </c>
      <c r="D66" s="20">
        <v>4.55</v>
      </c>
      <c r="E66" s="20">
        <f t="shared" ref="E66:E97" si="2">IF(C66&lt;&gt;0,C66*D66,"")</f>
        <v>764400</v>
      </c>
    </row>
    <row r="67" spans="1:5" s="10" customFormat="1" x14ac:dyDescent="0.25">
      <c r="A67" s="11">
        <v>41442</v>
      </c>
      <c r="B67" s="14" t="s">
        <v>1</v>
      </c>
      <c r="C67" s="21">
        <v>168000</v>
      </c>
      <c r="D67" s="20">
        <v>4.6500000000000004</v>
      </c>
      <c r="E67" s="20">
        <f t="shared" si="2"/>
        <v>781200.00000000012</v>
      </c>
    </row>
    <row r="68" spans="1:5" s="10" customFormat="1" x14ac:dyDescent="0.25">
      <c r="A68" s="11">
        <v>41443</v>
      </c>
      <c r="B68" s="14" t="s">
        <v>1</v>
      </c>
      <c r="C68" s="21">
        <v>168000</v>
      </c>
      <c r="D68" s="20">
        <v>4.63</v>
      </c>
      <c r="E68" s="20">
        <f t="shared" si="2"/>
        <v>777840</v>
      </c>
    </row>
    <row r="69" spans="1:5" s="10" customFormat="1" x14ac:dyDescent="0.25">
      <c r="A69" s="11">
        <v>41445</v>
      </c>
      <c r="B69" s="14" t="s">
        <v>1</v>
      </c>
      <c r="C69" s="21">
        <v>168000</v>
      </c>
      <c r="D69" s="20">
        <v>4.3</v>
      </c>
      <c r="E69" s="20">
        <f t="shared" si="2"/>
        <v>722400</v>
      </c>
    </row>
    <row r="70" spans="1:5" s="10" customFormat="1" x14ac:dyDescent="0.25">
      <c r="A70" s="11">
        <v>41449</v>
      </c>
      <c r="B70" s="14" t="s">
        <v>1</v>
      </c>
      <c r="C70" s="21">
        <v>168000</v>
      </c>
      <c r="D70" s="20">
        <v>4.1900000000000004</v>
      </c>
      <c r="E70" s="20">
        <f t="shared" si="2"/>
        <v>703920.00000000012</v>
      </c>
    </row>
    <row r="71" spans="1:5" s="10" customFormat="1" x14ac:dyDescent="0.25">
      <c r="A71" s="11">
        <v>41450</v>
      </c>
      <c r="B71" s="14" t="s">
        <v>1</v>
      </c>
      <c r="C71" s="21">
        <v>168000</v>
      </c>
      <c r="D71" s="20">
        <v>4.04</v>
      </c>
      <c r="E71" s="20">
        <f t="shared" si="2"/>
        <v>678720</v>
      </c>
    </row>
    <row r="72" spans="1:5" s="10" customFormat="1" x14ac:dyDescent="0.25">
      <c r="A72" s="11">
        <v>41452</v>
      </c>
      <c r="B72" s="14" t="s">
        <v>1</v>
      </c>
      <c r="C72" s="21">
        <v>168000</v>
      </c>
      <c r="D72" s="20">
        <v>4.3099999999999996</v>
      </c>
      <c r="E72" s="20">
        <f t="shared" si="2"/>
        <v>724079.99999999988</v>
      </c>
    </row>
    <row r="73" spans="1:5" s="10" customFormat="1" x14ac:dyDescent="0.25">
      <c r="A73" s="11">
        <v>41456</v>
      </c>
      <c r="B73" s="14" t="s">
        <v>1</v>
      </c>
      <c r="C73" s="21">
        <v>168000</v>
      </c>
      <c r="D73" s="20">
        <v>4.0599999999999996</v>
      </c>
      <c r="E73" s="20">
        <f t="shared" si="2"/>
        <v>682079.99999999988</v>
      </c>
    </row>
    <row r="74" spans="1:5" s="10" customFormat="1" x14ac:dyDescent="0.25">
      <c r="A74" s="11">
        <v>41457</v>
      </c>
      <c r="B74" s="14" t="s">
        <v>1</v>
      </c>
      <c r="C74" s="21">
        <v>168000</v>
      </c>
      <c r="D74" s="20">
        <v>4.2300000000000004</v>
      </c>
      <c r="E74" s="20">
        <f t="shared" si="2"/>
        <v>710640.00000000012</v>
      </c>
    </row>
    <row r="75" spans="1:5" s="10" customFormat="1" x14ac:dyDescent="0.25">
      <c r="A75" s="11">
        <v>41459</v>
      </c>
      <c r="B75" s="14" t="s">
        <v>1</v>
      </c>
      <c r="C75" s="21">
        <v>168000</v>
      </c>
      <c r="D75" s="20">
        <v>4.55</v>
      </c>
      <c r="E75" s="20">
        <f t="shared" si="2"/>
        <v>764400</v>
      </c>
    </row>
    <row r="76" spans="1:5" s="10" customFormat="1" x14ac:dyDescent="0.25">
      <c r="A76" s="11">
        <v>41463</v>
      </c>
      <c r="B76" s="14" t="s">
        <v>1</v>
      </c>
      <c r="C76" s="21">
        <v>168000</v>
      </c>
      <c r="D76" s="20">
        <v>4.16</v>
      </c>
      <c r="E76" s="20">
        <f t="shared" si="2"/>
        <v>698880</v>
      </c>
    </row>
    <row r="77" spans="1:5" s="10" customFormat="1" x14ac:dyDescent="0.25">
      <c r="A77" s="11">
        <v>41464</v>
      </c>
      <c r="B77" s="14" t="s">
        <v>1</v>
      </c>
      <c r="C77" s="21">
        <v>168000</v>
      </c>
      <c r="D77" s="20">
        <v>4.2</v>
      </c>
      <c r="E77" s="20">
        <f t="shared" si="2"/>
        <v>705600</v>
      </c>
    </row>
    <row r="78" spans="1:5" s="10" customFormat="1" x14ac:dyDescent="0.25">
      <c r="A78" s="11">
        <v>41466</v>
      </c>
      <c r="B78" s="14" t="s">
        <v>1</v>
      </c>
      <c r="C78" s="21">
        <v>168000</v>
      </c>
      <c r="D78" s="20">
        <v>4.0599999999999996</v>
      </c>
      <c r="E78" s="20">
        <f t="shared" si="2"/>
        <v>682079.99999999988</v>
      </c>
    </row>
    <row r="79" spans="1:5" s="10" customFormat="1" x14ac:dyDescent="0.25">
      <c r="A79" s="11">
        <v>41470</v>
      </c>
      <c r="B79" s="14" t="s">
        <v>1</v>
      </c>
      <c r="C79" s="21">
        <v>168000</v>
      </c>
      <c r="D79" s="20">
        <v>3.99</v>
      </c>
      <c r="E79" s="20">
        <f t="shared" si="2"/>
        <v>670320</v>
      </c>
    </row>
    <row r="80" spans="1:5" s="10" customFormat="1" x14ac:dyDescent="0.25">
      <c r="A80" s="11">
        <v>41471</v>
      </c>
      <c r="B80" s="14" t="s">
        <v>1</v>
      </c>
      <c r="C80" s="21">
        <v>168000</v>
      </c>
      <c r="D80" s="20">
        <v>4.1100000000000003</v>
      </c>
      <c r="E80" s="20">
        <f t="shared" si="2"/>
        <v>690480</v>
      </c>
    </row>
    <row r="81" spans="1:5" s="10" customFormat="1" x14ac:dyDescent="0.25">
      <c r="A81" s="11">
        <v>41473</v>
      </c>
      <c r="B81" s="14" t="s">
        <v>1</v>
      </c>
      <c r="C81" s="21">
        <v>168000</v>
      </c>
      <c r="D81" s="20">
        <v>4.0999999999999996</v>
      </c>
      <c r="E81" s="20">
        <f t="shared" si="2"/>
        <v>688799.99999999988</v>
      </c>
    </row>
    <row r="82" spans="1:5" s="10" customFormat="1" x14ac:dyDescent="0.25">
      <c r="A82" s="11">
        <v>41477</v>
      </c>
      <c r="B82" s="14" t="s">
        <v>1</v>
      </c>
      <c r="C82" s="21">
        <v>168000</v>
      </c>
      <c r="D82" s="20">
        <v>4.0999999999999996</v>
      </c>
      <c r="E82" s="20">
        <f t="shared" si="2"/>
        <v>688799.99999999988</v>
      </c>
    </row>
    <row r="83" spans="1:5" s="10" customFormat="1" x14ac:dyDescent="0.25">
      <c r="A83" s="11">
        <v>41478</v>
      </c>
      <c r="B83" s="14" t="s">
        <v>1</v>
      </c>
      <c r="C83" s="21">
        <v>168000</v>
      </c>
      <c r="D83" s="20">
        <v>4.26</v>
      </c>
      <c r="E83" s="20">
        <f t="shared" si="2"/>
        <v>715680</v>
      </c>
    </row>
    <row r="84" spans="1:5" s="10" customFormat="1" x14ac:dyDescent="0.25">
      <c r="A84" s="11">
        <v>41480</v>
      </c>
      <c r="B84" s="14" t="s">
        <v>1</v>
      </c>
      <c r="C84" s="21">
        <v>168000</v>
      </c>
      <c r="D84" s="20">
        <v>4.3</v>
      </c>
      <c r="E84" s="20">
        <f t="shared" si="2"/>
        <v>722400</v>
      </c>
    </row>
    <row r="85" spans="1:5" s="10" customFormat="1" x14ac:dyDescent="0.25">
      <c r="A85" s="11">
        <v>41484</v>
      </c>
      <c r="B85" s="14" t="s">
        <v>1</v>
      </c>
      <c r="C85" s="21">
        <v>168000</v>
      </c>
      <c r="D85" s="20">
        <v>4.24</v>
      </c>
      <c r="E85" s="20">
        <f t="shared" si="2"/>
        <v>712320</v>
      </c>
    </row>
    <row r="86" spans="1:5" s="10" customFormat="1" x14ac:dyDescent="0.25">
      <c r="A86" s="11">
        <v>41485</v>
      </c>
      <c r="B86" s="14" t="s">
        <v>1</v>
      </c>
      <c r="C86" s="21">
        <v>168000</v>
      </c>
      <c r="D86" s="20">
        <v>4.33</v>
      </c>
      <c r="E86" s="20">
        <f t="shared" si="2"/>
        <v>727440</v>
      </c>
    </row>
    <row r="87" spans="1:5" s="10" customFormat="1" x14ac:dyDescent="0.25">
      <c r="A87" s="11">
        <v>41487</v>
      </c>
      <c r="B87" s="14" t="s">
        <v>1</v>
      </c>
      <c r="C87" s="21">
        <v>84000</v>
      </c>
      <c r="D87" s="20">
        <v>4.3600000000000003</v>
      </c>
      <c r="E87" s="20">
        <f t="shared" si="2"/>
        <v>366240</v>
      </c>
    </row>
    <row r="88" spans="1:5" s="10" customFormat="1" x14ac:dyDescent="0.25">
      <c r="A88" s="11">
        <v>41491</v>
      </c>
      <c r="B88" s="14" t="s">
        <v>1</v>
      </c>
      <c r="C88" s="21">
        <v>84000</v>
      </c>
      <c r="D88" s="20">
        <v>4.4000000000000004</v>
      </c>
      <c r="E88" s="20">
        <f t="shared" si="2"/>
        <v>369600.00000000006</v>
      </c>
    </row>
    <row r="89" spans="1:5" s="10" customFormat="1" x14ac:dyDescent="0.25">
      <c r="A89" s="11">
        <v>41492</v>
      </c>
      <c r="B89" s="14" t="s">
        <v>1</v>
      </c>
      <c r="C89" s="21">
        <v>84000</v>
      </c>
      <c r="D89" s="20">
        <v>4.3899999999999997</v>
      </c>
      <c r="E89" s="20">
        <f t="shared" si="2"/>
        <v>368760</v>
      </c>
    </row>
    <row r="90" spans="1:5" s="10" customFormat="1" x14ac:dyDescent="0.25">
      <c r="A90" s="11">
        <v>41494</v>
      </c>
      <c r="B90" s="14" t="s">
        <v>1</v>
      </c>
      <c r="C90" s="21">
        <v>84000</v>
      </c>
      <c r="D90" s="20">
        <v>4.43</v>
      </c>
      <c r="E90" s="20">
        <f t="shared" si="2"/>
        <v>372120</v>
      </c>
    </row>
    <row r="91" spans="1:5" s="10" customFormat="1" x14ac:dyDescent="0.25">
      <c r="A91" s="11">
        <v>41498</v>
      </c>
      <c r="B91" s="14" t="s">
        <v>1</v>
      </c>
      <c r="C91" s="21">
        <v>84000</v>
      </c>
      <c r="D91" s="20">
        <v>4.4000000000000004</v>
      </c>
      <c r="E91" s="20">
        <f t="shared" si="2"/>
        <v>369600.00000000006</v>
      </c>
    </row>
    <row r="92" spans="1:5" s="10" customFormat="1" x14ac:dyDescent="0.25">
      <c r="A92" s="11">
        <v>41499</v>
      </c>
      <c r="B92" s="14" t="s">
        <v>1</v>
      </c>
      <c r="C92" s="21">
        <v>84000</v>
      </c>
      <c r="D92" s="20">
        <v>4.28</v>
      </c>
      <c r="E92" s="20">
        <f t="shared" si="2"/>
        <v>359520</v>
      </c>
    </row>
    <row r="93" spans="1:5" s="10" customFormat="1" x14ac:dyDescent="0.25">
      <c r="A93" s="11">
        <v>41505</v>
      </c>
      <c r="B93" s="14" t="s">
        <v>1</v>
      </c>
      <c r="C93" s="21">
        <v>84000</v>
      </c>
      <c r="D93" s="20">
        <v>4.3099999999999996</v>
      </c>
      <c r="E93" s="20">
        <f t="shared" si="2"/>
        <v>362039.99999999994</v>
      </c>
    </row>
    <row r="94" spans="1:5" s="10" customFormat="1" x14ac:dyDescent="0.25">
      <c r="A94" s="11">
        <v>41506</v>
      </c>
      <c r="B94" s="14" t="s">
        <v>1</v>
      </c>
      <c r="C94" s="21">
        <v>84000</v>
      </c>
      <c r="D94" s="20">
        <v>4.28</v>
      </c>
      <c r="E94" s="20">
        <f t="shared" si="2"/>
        <v>359520</v>
      </c>
    </row>
    <row r="95" spans="1:5" s="10" customFormat="1" x14ac:dyDescent="0.25">
      <c r="A95" s="11">
        <v>41508</v>
      </c>
      <c r="B95" s="14" t="s">
        <v>1</v>
      </c>
      <c r="C95" s="21">
        <v>84000</v>
      </c>
      <c r="D95" s="20">
        <v>4.43</v>
      </c>
      <c r="E95" s="20">
        <f t="shared" si="2"/>
        <v>372120</v>
      </c>
    </row>
    <row r="96" spans="1:5" s="10" customFormat="1" x14ac:dyDescent="0.25">
      <c r="A96" s="11">
        <v>41513</v>
      </c>
      <c r="B96" s="14" t="s">
        <v>1</v>
      </c>
      <c r="C96" s="21">
        <v>84000</v>
      </c>
      <c r="D96" s="20">
        <v>4.4400000000000004</v>
      </c>
      <c r="E96" s="20">
        <f t="shared" si="2"/>
        <v>372960.00000000006</v>
      </c>
    </row>
    <row r="97" spans="1:5" s="10" customFormat="1" x14ac:dyDescent="0.25">
      <c r="A97" s="11">
        <v>41515</v>
      </c>
      <c r="B97" s="14" t="s">
        <v>1</v>
      </c>
      <c r="C97" s="21">
        <v>84000</v>
      </c>
      <c r="D97" s="20">
        <v>4.57</v>
      </c>
      <c r="E97" s="20">
        <f t="shared" si="2"/>
        <v>383880</v>
      </c>
    </row>
    <row r="98" spans="1:5" s="10" customFormat="1" x14ac:dyDescent="0.25">
      <c r="A98" s="11">
        <v>41519</v>
      </c>
      <c r="B98" s="14" t="s">
        <v>1</v>
      </c>
      <c r="C98" s="21">
        <v>168000</v>
      </c>
      <c r="D98" s="20">
        <v>4.49</v>
      </c>
      <c r="E98" s="20">
        <f t="shared" ref="E98:E129" si="3">IF(C98&lt;&gt;0,C98*D98,"")</f>
        <v>754320</v>
      </c>
    </row>
    <row r="99" spans="1:5" s="10" customFormat="1" x14ac:dyDescent="0.25">
      <c r="A99" s="11">
        <v>41520</v>
      </c>
      <c r="B99" s="14" t="s">
        <v>1</v>
      </c>
      <c r="C99" s="21">
        <v>168000</v>
      </c>
      <c r="D99" s="20">
        <v>4.38</v>
      </c>
      <c r="E99" s="20">
        <f t="shared" si="3"/>
        <v>735840</v>
      </c>
    </row>
    <row r="100" spans="1:5" s="10" customFormat="1" x14ac:dyDescent="0.25">
      <c r="A100" s="11">
        <v>41522</v>
      </c>
      <c r="B100" s="14" t="s">
        <v>1</v>
      </c>
      <c r="C100" s="21">
        <v>168000</v>
      </c>
      <c r="D100" s="20">
        <v>4.75</v>
      </c>
      <c r="E100" s="20">
        <f t="shared" si="3"/>
        <v>798000</v>
      </c>
    </row>
    <row r="101" spans="1:5" s="10" customFormat="1" x14ac:dyDescent="0.25">
      <c r="A101" s="11">
        <v>41526</v>
      </c>
      <c r="B101" s="14" t="s">
        <v>1</v>
      </c>
      <c r="C101" s="21">
        <v>168000</v>
      </c>
      <c r="D101" s="20">
        <v>5.38</v>
      </c>
      <c r="E101" s="20">
        <f t="shared" si="3"/>
        <v>903840</v>
      </c>
    </row>
    <row r="102" spans="1:5" s="10" customFormat="1" x14ac:dyDescent="0.25">
      <c r="A102" s="11">
        <v>41527</v>
      </c>
      <c r="B102" s="14" t="s">
        <v>1</v>
      </c>
      <c r="C102" s="21">
        <v>168000</v>
      </c>
      <c r="D102" s="20">
        <v>5.13</v>
      </c>
      <c r="E102" s="20">
        <f t="shared" si="3"/>
        <v>861840</v>
      </c>
    </row>
    <row r="103" spans="1:5" s="10" customFormat="1" x14ac:dyDescent="0.25">
      <c r="A103" s="11">
        <v>41529</v>
      </c>
      <c r="B103" s="14" t="s">
        <v>1</v>
      </c>
      <c r="C103" s="21">
        <v>168000</v>
      </c>
      <c r="D103" s="20">
        <v>5.3</v>
      </c>
      <c r="E103" s="20">
        <f t="shared" si="3"/>
        <v>890400</v>
      </c>
    </row>
    <row r="104" spans="1:5" s="10" customFormat="1" x14ac:dyDescent="0.25">
      <c r="A104" s="11">
        <v>41533</v>
      </c>
      <c r="B104" s="14" t="s">
        <v>1</v>
      </c>
      <c r="C104" s="21">
        <v>168000</v>
      </c>
      <c r="D104" s="20">
        <v>5.38</v>
      </c>
      <c r="E104" s="20">
        <f t="shared" si="3"/>
        <v>903840</v>
      </c>
    </row>
    <row r="105" spans="1:5" s="10" customFormat="1" x14ac:dyDescent="0.25">
      <c r="A105" s="11">
        <v>41534</v>
      </c>
      <c r="B105" s="14" t="s">
        <v>1</v>
      </c>
      <c r="C105" s="21">
        <v>168000</v>
      </c>
      <c r="D105" s="20">
        <v>5.44</v>
      </c>
      <c r="E105" s="20">
        <f t="shared" si="3"/>
        <v>913920.00000000012</v>
      </c>
    </row>
    <row r="106" spans="1:5" s="10" customFormat="1" x14ac:dyDescent="0.25">
      <c r="A106" s="11">
        <v>41536</v>
      </c>
      <c r="B106" s="14" t="s">
        <v>1</v>
      </c>
      <c r="C106" s="21">
        <v>168000</v>
      </c>
      <c r="D106" s="20">
        <v>5.4</v>
      </c>
      <c r="E106" s="20">
        <f t="shared" si="3"/>
        <v>907200.00000000012</v>
      </c>
    </row>
    <row r="107" spans="1:5" s="10" customFormat="1" x14ac:dyDescent="0.25">
      <c r="A107" s="11">
        <v>41540</v>
      </c>
      <c r="B107" s="14" t="s">
        <v>1</v>
      </c>
      <c r="C107" s="21">
        <v>168000</v>
      </c>
      <c r="D107" s="20">
        <v>5.24</v>
      </c>
      <c r="E107" s="20">
        <f t="shared" si="3"/>
        <v>880320</v>
      </c>
    </row>
    <row r="108" spans="1:5" s="10" customFormat="1" x14ac:dyDescent="0.25">
      <c r="A108" s="11">
        <v>41541</v>
      </c>
      <c r="B108" s="14" t="s">
        <v>1</v>
      </c>
      <c r="C108" s="21">
        <v>168000</v>
      </c>
      <c r="D108" s="20">
        <v>5.47</v>
      </c>
      <c r="E108" s="20">
        <f t="shared" si="3"/>
        <v>918960</v>
      </c>
    </row>
    <row r="109" spans="1:5" s="10" customFormat="1" x14ac:dyDescent="0.25">
      <c r="A109" s="11">
        <v>41543</v>
      </c>
      <c r="B109" s="14" t="s">
        <v>1</v>
      </c>
      <c r="C109" s="21">
        <v>168000</v>
      </c>
      <c r="D109" s="20">
        <v>5.33</v>
      </c>
      <c r="E109" s="20">
        <f t="shared" si="3"/>
        <v>895440</v>
      </c>
    </row>
    <row r="110" spans="1:5" s="10" customFormat="1" x14ac:dyDescent="0.25">
      <c r="A110" s="11">
        <v>41547</v>
      </c>
      <c r="B110" s="14" t="s">
        <v>1</v>
      </c>
      <c r="C110" s="21">
        <v>168000</v>
      </c>
      <c r="D110" s="20">
        <v>5.21</v>
      </c>
      <c r="E110" s="20">
        <f t="shared" si="3"/>
        <v>875280</v>
      </c>
    </row>
    <row r="111" spans="1:5" s="10" customFormat="1" x14ac:dyDescent="0.25">
      <c r="A111" s="11">
        <v>41548</v>
      </c>
      <c r="B111" s="14" t="s">
        <v>1</v>
      </c>
      <c r="C111" s="21">
        <v>168000</v>
      </c>
      <c r="D111" s="20">
        <v>5.05</v>
      </c>
      <c r="E111" s="20">
        <f t="shared" si="3"/>
        <v>848400</v>
      </c>
    </row>
    <row r="112" spans="1:5" s="10" customFormat="1" x14ac:dyDescent="0.25">
      <c r="A112" s="11">
        <v>41554</v>
      </c>
      <c r="B112" s="14" t="s">
        <v>1</v>
      </c>
      <c r="C112" s="21">
        <v>168000</v>
      </c>
      <c r="D112" s="20">
        <v>5.0999999999999996</v>
      </c>
      <c r="E112" s="20">
        <f t="shared" si="3"/>
        <v>856799.99999999988</v>
      </c>
    </row>
    <row r="113" spans="1:5" s="10" customFormat="1" x14ac:dyDescent="0.25">
      <c r="A113" s="11">
        <v>41555</v>
      </c>
      <c r="B113" s="14" t="s">
        <v>1</v>
      </c>
      <c r="C113" s="21">
        <v>168000</v>
      </c>
      <c r="D113" s="20">
        <v>4.88</v>
      </c>
      <c r="E113" s="20">
        <f t="shared" si="3"/>
        <v>819840</v>
      </c>
    </row>
    <row r="114" spans="1:5" s="10" customFormat="1" x14ac:dyDescent="0.25">
      <c r="A114" s="11">
        <v>41557</v>
      </c>
      <c r="B114" s="14" t="s">
        <v>1</v>
      </c>
      <c r="C114" s="21">
        <v>168000</v>
      </c>
      <c r="D114" s="20">
        <v>4.7</v>
      </c>
      <c r="E114" s="20">
        <f t="shared" si="3"/>
        <v>789600</v>
      </c>
    </row>
    <row r="115" spans="1:5" s="10" customFormat="1" x14ac:dyDescent="0.25">
      <c r="A115" s="11">
        <v>41561</v>
      </c>
      <c r="B115" s="14" t="s">
        <v>1</v>
      </c>
      <c r="C115" s="21">
        <v>168000</v>
      </c>
      <c r="D115" s="20">
        <v>4.54</v>
      </c>
      <c r="E115" s="20">
        <f t="shared" si="3"/>
        <v>762720</v>
      </c>
    </row>
    <row r="116" spans="1:5" s="10" customFormat="1" x14ac:dyDescent="0.25">
      <c r="A116" s="11">
        <v>41562</v>
      </c>
      <c r="B116" s="14" t="s">
        <v>1</v>
      </c>
      <c r="C116" s="21">
        <v>168000</v>
      </c>
      <c r="D116" s="20">
        <v>5.07</v>
      </c>
      <c r="E116" s="20">
        <f t="shared" si="3"/>
        <v>851760</v>
      </c>
    </row>
    <row r="117" spans="1:5" s="10" customFormat="1" x14ac:dyDescent="0.25">
      <c r="A117" s="11">
        <v>41564</v>
      </c>
      <c r="B117" s="14" t="s">
        <v>1</v>
      </c>
      <c r="C117" s="21">
        <v>168000</v>
      </c>
      <c r="D117" s="20">
        <v>5.27</v>
      </c>
      <c r="E117" s="20">
        <f t="shared" si="3"/>
        <v>885359.99999999988</v>
      </c>
    </row>
    <row r="118" spans="1:5" s="10" customFormat="1" x14ac:dyDescent="0.25">
      <c r="A118" s="11">
        <v>41568</v>
      </c>
      <c r="B118" s="14" t="s">
        <v>1</v>
      </c>
      <c r="C118" s="21">
        <v>168000</v>
      </c>
      <c r="D118" s="20">
        <v>4.9400000000000004</v>
      </c>
      <c r="E118" s="20">
        <f t="shared" si="3"/>
        <v>829920.00000000012</v>
      </c>
    </row>
    <row r="119" spans="1:5" s="10" customFormat="1" x14ac:dyDescent="0.25">
      <c r="A119" s="11">
        <v>41569</v>
      </c>
      <c r="B119" s="14" t="s">
        <v>1</v>
      </c>
      <c r="C119" s="21">
        <v>168000</v>
      </c>
      <c r="D119" s="20">
        <v>4.6399999999999997</v>
      </c>
      <c r="E119" s="20">
        <f t="shared" si="3"/>
        <v>779520</v>
      </c>
    </row>
    <row r="120" spans="1:5" s="10" customFormat="1" x14ac:dyDescent="0.25">
      <c r="A120" s="11">
        <v>41571</v>
      </c>
      <c r="B120" s="14" t="s">
        <v>1</v>
      </c>
      <c r="C120" s="21">
        <v>168000</v>
      </c>
      <c r="D120" s="20">
        <v>4.58</v>
      </c>
      <c r="E120" s="20">
        <f t="shared" si="3"/>
        <v>769440</v>
      </c>
    </row>
    <row r="121" spans="1:5" s="10" customFormat="1" x14ac:dyDescent="0.25">
      <c r="A121" s="11">
        <v>41575</v>
      </c>
      <c r="B121" s="14" t="s">
        <v>1</v>
      </c>
      <c r="C121" s="21">
        <v>168000</v>
      </c>
      <c r="D121" s="20">
        <v>4.8499999999999996</v>
      </c>
      <c r="E121" s="20">
        <f t="shared" si="3"/>
        <v>814799.99999999988</v>
      </c>
    </row>
    <row r="122" spans="1:5" s="10" customFormat="1" x14ac:dyDescent="0.25">
      <c r="A122" s="11">
        <v>41576</v>
      </c>
      <c r="B122" s="14" t="s">
        <v>1</v>
      </c>
      <c r="C122" s="21">
        <v>168000</v>
      </c>
      <c r="D122" s="20">
        <v>4.78</v>
      </c>
      <c r="E122" s="20">
        <f t="shared" si="3"/>
        <v>803040</v>
      </c>
    </row>
    <row r="123" spans="1:5" s="10" customFormat="1" x14ac:dyDescent="0.25">
      <c r="A123" s="11">
        <v>41578</v>
      </c>
      <c r="B123" s="14" t="s">
        <v>1</v>
      </c>
      <c r="C123" s="21">
        <v>168000</v>
      </c>
      <c r="D123" s="20">
        <v>4.87</v>
      </c>
      <c r="E123" s="20">
        <f t="shared" si="3"/>
        <v>818160</v>
      </c>
    </row>
    <row r="124" spans="1:5" s="10" customFormat="1" x14ac:dyDescent="0.25">
      <c r="A124" s="11">
        <v>41582</v>
      </c>
      <c r="B124" s="14" t="s">
        <v>1</v>
      </c>
      <c r="C124" s="21">
        <v>168000</v>
      </c>
      <c r="D124" s="20">
        <v>4.58</v>
      </c>
      <c r="E124" s="20">
        <f t="shared" si="3"/>
        <v>769440</v>
      </c>
    </row>
    <row r="125" spans="1:5" s="10" customFormat="1" x14ac:dyDescent="0.25">
      <c r="A125" s="11">
        <v>41583</v>
      </c>
      <c r="B125" s="14" t="s">
        <v>1</v>
      </c>
      <c r="C125" s="21">
        <v>168000</v>
      </c>
      <c r="D125" s="20">
        <v>4.7</v>
      </c>
      <c r="E125" s="20">
        <f t="shared" si="3"/>
        <v>789600</v>
      </c>
    </row>
    <row r="126" spans="1:5" s="10" customFormat="1" x14ac:dyDescent="0.25">
      <c r="A126" s="11">
        <v>41585</v>
      </c>
      <c r="B126" s="14" t="s">
        <v>1</v>
      </c>
      <c r="C126" s="21">
        <v>168000</v>
      </c>
      <c r="D126" s="20">
        <v>4.7300000000000004</v>
      </c>
      <c r="E126" s="20">
        <f t="shared" si="3"/>
        <v>794640.00000000012</v>
      </c>
    </row>
    <row r="127" spans="1:5" s="10" customFormat="1" x14ac:dyDescent="0.25">
      <c r="A127" s="11">
        <v>41589</v>
      </c>
      <c r="B127" s="14" t="s">
        <v>1</v>
      </c>
      <c r="C127" s="21">
        <v>168000</v>
      </c>
      <c r="D127" s="20">
        <v>4.45</v>
      </c>
      <c r="E127" s="20">
        <f t="shared" si="3"/>
        <v>747600</v>
      </c>
    </row>
    <row r="128" spans="1:5" s="10" customFormat="1" x14ac:dyDescent="0.25">
      <c r="A128" s="11">
        <v>41590</v>
      </c>
      <c r="B128" s="14" t="s">
        <v>1</v>
      </c>
      <c r="C128" s="21">
        <v>168000</v>
      </c>
      <c r="D128" s="20">
        <v>4.57</v>
      </c>
      <c r="E128" s="20">
        <f t="shared" si="3"/>
        <v>767760</v>
      </c>
    </row>
    <row r="129" spans="1:5" s="10" customFormat="1" x14ac:dyDescent="0.25">
      <c r="A129" s="11">
        <v>41592</v>
      </c>
      <c r="B129" s="14" t="s">
        <v>1</v>
      </c>
      <c r="C129" s="21">
        <v>168000</v>
      </c>
      <c r="D129" s="20">
        <v>4.63</v>
      </c>
      <c r="E129" s="20">
        <f t="shared" si="3"/>
        <v>777840</v>
      </c>
    </row>
    <row r="130" spans="1:5" s="10" customFormat="1" x14ac:dyDescent="0.25">
      <c r="A130" s="11">
        <v>41596</v>
      </c>
      <c r="B130" s="14" t="s">
        <v>1</v>
      </c>
      <c r="C130" s="21">
        <v>168000</v>
      </c>
      <c r="D130" s="20">
        <v>4.38</v>
      </c>
      <c r="E130" s="20">
        <f t="shared" ref="E130:E143" si="4">IF(C130&lt;&gt;0,C130*D130,"")</f>
        <v>735840</v>
      </c>
    </row>
    <row r="131" spans="1:5" s="10" customFormat="1" x14ac:dyDescent="0.25">
      <c r="A131" s="11">
        <v>41597</v>
      </c>
      <c r="B131" s="14" t="s">
        <v>1</v>
      </c>
      <c r="C131" s="21">
        <v>168000</v>
      </c>
      <c r="D131" s="20">
        <v>4.4400000000000004</v>
      </c>
      <c r="E131" s="20">
        <f t="shared" si="4"/>
        <v>745920.00000000012</v>
      </c>
    </row>
    <row r="132" spans="1:5" s="10" customFormat="1" x14ac:dyDescent="0.25">
      <c r="A132" s="11">
        <v>41599</v>
      </c>
      <c r="B132" s="14" t="s">
        <v>1</v>
      </c>
      <c r="C132" s="21">
        <v>168000</v>
      </c>
      <c r="D132" s="20">
        <v>4.4400000000000004</v>
      </c>
      <c r="E132" s="20">
        <f t="shared" si="4"/>
        <v>745920.00000000012</v>
      </c>
    </row>
    <row r="133" spans="1:5" s="10" customFormat="1" x14ac:dyDescent="0.25">
      <c r="A133" s="11">
        <v>41603</v>
      </c>
      <c r="B133" s="14" t="s">
        <v>1</v>
      </c>
      <c r="C133" s="21">
        <v>168000</v>
      </c>
      <c r="D133" s="20">
        <v>4.38</v>
      </c>
      <c r="E133" s="20">
        <f t="shared" si="4"/>
        <v>735840</v>
      </c>
    </row>
    <row r="134" spans="1:5" s="10" customFormat="1" x14ac:dyDescent="0.25">
      <c r="A134" s="11">
        <v>41604</v>
      </c>
      <c r="B134" s="14" t="s">
        <v>1</v>
      </c>
      <c r="C134" s="21">
        <v>168000</v>
      </c>
      <c r="D134" s="20">
        <v>4.41</v>
      </c>
      <c r="E134" s="20">
        <f t="shared" si="4"/>
        <v>740880</v>
      </c>
    </row>
    <row r="135" spans="1:5" s="10" customFormat="1" x14ac:dyDescent="0.25">
      <c r="A135" s="11">
        <v>41606</v>
      </c>
      <c r="B135" s="14" t="s">
        <v>1</v>
      </c>
      <c r="C135" s="21">
        <v>168000</v>
      </c>
      <c r="D135" s="20">
        <v>4.41</v>
      </c>
      <c r="E135" s="20">
        <f t="shared" si="4"/>
        <v>740880</v>
      </c>
    </row>
    <row r="136" spans="1:5" s="10" customFormat="1" x14ac:dyDescent="0.25">
      <c r="A136" s="11">
        <v>41610</v>
      </c>
      <c r="B136" s="14" t="s">
        <v>1</v>
      </c>
      <c r="C136" s="21">
        <v>168000</v>
      </c>
      <c r="D136" s="20">
        <v>4.33</v>
      </c>
      <c r="E136" s="20">
        <f t="shared" si="4"/>
        <v>727440</v>
      </c>
    </row>
    <row r="137" spans="1:5" s="10" customFormat="1" x14ac:dyDescent="0.25">
      <c r="A137" s="11">
        <v>41611</v>
      </c>
      <c r="B137" s="14" t="s">
        <v>1</v>
      </c>
      <c r="C137" s="21">
        <v>168000</v>
      </c>
      <c r="D137" s="20">
        <v>4.47</v>
      </c>
      <c r="E137" s="20">
        <f t="shared" si="4"/>
        <v>750960</v>
      </c>
    </row>
    <row r="138" spans="1:5" s="10" customFormat="1" x14ac:dyDescent="0.25">
      <c r="A138" s="11">
        <v>41613</v>
      </c>
      <c r="B138" s="14" t="s">
        <v>1</v>
      </c>
      <c r="C138" s="21">
        <v>168000</v>
      </c>
      <c r="D138" s="20">
        <v>4.49</v>
      </c>
      <c r="E138" s="20">
        <f t="shared" si="4"/>
        <v>754320</v>
      </c>
    </row>
    <row r="139" spans="1:5" s="10" customFormat="1" x14ac:dyDescent="0.25">
      <c r="A139" s="11">
        <v>41617</v>
      </c>
      <c r="B139" s="14" t="s">
        <v>1</v>
      </c>
      <c r="C139" s="21">
        <v>168000</v>
      </c>
      <c r="D139" s="20">
        <v>4.71</v>
      </c>
      <c r="E139" s="20">
        <f t="shared" si="4"/>
        <v>791280</v>
      </c>
    </row>
    <row r="140" spans="1:5" s="10" customFormat="1" x14ac:dyDescent="0.25">
      <c r="A140" s="11">
        <v>41618</v>
      </c>
      <c r="B140" s="14" t="s">
        <v>1</v>
      </c>
      <c r="C140" s="21">
        <v>168000</v>
      </c>
      <c r="D140" s="20">
        <v>4.8</v>
      </c>
      <c r="E140" s="20">
        <f t="shared" si="4"/>
        <v>806400</v>
      </c>
    </row>
    <row r="141" spans="1:5" s="10" customFormat="1" x14ac:dyDescent="0.25">
      <c r="A141" s="11">
        <v>41620</v>
      </c>
      <c r="B141" s="14" t="s">
        <v>1</v>
      </c>
      <c r="C141" s="21">
        <v>168000</v>
      </c>
      <c r="D141" s="20">
        <v>4.7699999999999996</v>
      </c>
      <c r="E141" s="20">
        <f t="shared" si="4"/>
        <v>801359.99999999988</v>
      </c>
    </row>
    <row r="142" spans="1:5" s="10" customFormat="1" x14ac:dyDescent="0.25">
      <c r="A142" s="11">
        <v>41624</v>
      </c>
      <c r="B142" s="14" t="s">
        <v>1</v>
      </c>
      <c r="C142" s="21">
        <v>168000</v>
      </c>
      <c r="D142" s="20">
        <v>4.71</v>
      </c>
      <c r="E142" s="20">
        <f t="shared" si="4"/>
        <v>791280</v>
      </c>
    </row>
    <row r="143" spans="1:5" s="10" customFormat="1" x14ac:dyDescent="0.25">
      <c r="A143" s="11">
        <v>41625</v>
      </c>
      <c r="B143" s="14" t="s">
        <v>1</v>
      </c>
      <c r="C143" s="21">
        <v>201000</v>
      </c>
      <c r="D143" s="20">
        <v>4.7</v>
      </c>
      <c r="E143" s="20">
        <f t="shared" si="4"/>
        <v>944700</v>
      </c>
    </row>
    <row r="144" spans="1:5" s="10" customFormat="1" x14ac:dyDescent="0.25">
      <c r="A144" s="11">
        <v>41646</v>
      </c>
      <c r="B144" s="14" t="s">
        <v>1</v>
      </c>
      <c r="C144" s="21">
        <v>188000</v>
      </c>
      <c r="D144" s="20">
        <v>4.6500000000000004</v>
      </c>
      <c r="E144" s="20">
        <f t="shared" ref="E144:E207" si="5">IF(C144&gt;0,C144*D144,"")</f>
        <v>874200.00000000012</v>
      </c>
    </row>
    <row r="145" spans="1:5" s="10" customFormat="1" x14ac:dyDescent="0.25">
      <c r="A145" s="11">
        <v>41648</v>
      </c>
      <c r="B145" s="14" t="s">
        <v>1</v>
      </c>
      <c r="C145" s="21">
        <v>188000</v>
      </c>
      <c r="D145" s="20">
        <v>4.5599999999999996</v>
      </c>
      <c r="E145" s="20">
        <f t="shared" si="5"/>
        <v>857279.99999999988</v>
      </c>
    </row>
    <row r="146" spans="1:5" s="10" customFormat="1" x14ac:dyDescent="0.25">
      <c r="A146" s="11">
        <v>41652</v>
      </c>
      <c r="B146" s="14" t="s">
        <v>1</v>
      </c>
      <c r="C146" s="21">
        <v>188000</v>
      </c>
      <c r="D146" s="20">
        <v>4.5199999999999996</v>
      </c>
      <c r="E146" s="20">
        <f t="shared" si="5"/>
        <v>849759.99999999988</v>
      </c>
    </row>
    <row r="147" spans="1:5" s="10" customFormat="1" x14ac:dyDescent="0.25">
      <c r="A147" s="11">
        <v>41653</v>
      </c>
      <c r="B147" s="14" t="s">
        <v>1</v>
      </c>
      <c r="C147" s="21">
        <v>188000</v>
      </c>
      <c r="D147" s="20">
        <v>4.7300000000000004</v>
      </c>
      <c r="E147" s="20">
        <f t="shared" si="5"/>
        <v>889240.00000000012</v>
      </c>
    </row>
    <row r="148" spans="1:5" s="10" customFormat="1" x14ac:dyDescent="0.25">
      <c r="A148" s="11">
        <v>41655</v>
      </c>
      <c r="B148" s="14" t="s">
        <v>1</v>
      </c>
      <c r="C148" s="21">
        <v>188000</v>
      </c>
      <c r="D148" s="20">
        <v>5.01</v>
      </c>
      <c r="E148" s="20">
        <f t="shared" si="5"/>
        <v>941880</v>
      </c>
    </row>
    <row r="149" spans="1:5" s="10" customFormat="1" x14ac:dyDescent="0.25">
      <c r="A149" s="11">
        <v>41659</v>
      </c>
      <c r="B149" s="14" t="s">
        <v>1</v>
      </c>
      <c r="C149" s="21">
        <v>188000</v>
      </c>
      <c r="D149" s="20">
        <v>5.05</v>
      </c>
      <c r="E149" s="20">
        <f t="shared" si="5"/>
        <v>949400</v>
      </c>
    </row>
    <row r="150" spans="1:5" s="10" customFormat="1" x14ac:dyDescent="0.25">
      <c r="A150" s="11">
        <v>41660</v>
      </c>
      <c r="B150" s="14" t="s">
        <v>1</v>
      </c>
      <c r="C150" s="21">
        <v>188000</v>
      </c>
      <c r="D150" s="20">
        <v>4.93</v>
      </c>
      <c r="E150" s="20">
        <f t="shared" si="5"/>
        <v>926840</v>
      </c>
    </row>
    <row r="151" spans="1:5" s="10" customFormat="1" x14ac:dyDescent="0.25">
      <c r="A151" s="11">
        <v>41662</v>
      </c>
      <c r="B151" s="14" t="s">
        <v>1</v>
      </c>
      <c r="C151" s="21">
        <v>188000</v>
      </c>
      <c r="D151" s="20">
        <v>5.0199999999999996</v>
      </c>
      <c r="E151" s="20">
        <f t="shared" si="5"/>
        <v>943759.99999999988</v>
      </c>
    </row>
    <row r="152" spans="1:5" s="10" customFormat="1" x14ac:dyDescent="0.25">
      <c r="A152" s="11">
        <v>41666</v>
      </c>
      <c r="B152" s="14" t="s">
        <v>1</v>
      </c>
      <c r="C152" s="21">
        <v>188000</v>
      </c>
      <c r="D152" s="20">
        <v>5.34</v>
      </c>
      <c r="E152" s="20">
        <f t="shared" si="5"/>
        <v>1003920</v>
      </c>
    </row>
    <row r="153" spans="1:5" s="10" customFormat="1" x14ac:dyDescent="0.25">
      <c r="A153" s="11">
        <v>41667</v>
      </c>
      <c r="B153" s="14" t="s">
        <v>1</v>
      </c>
      <c r="C153" s="21">
        <v>188000</v>
      </c>
      <c r="D153" s="20">
        <v>5.47</v>
      </c>
      <c r="E153" s="20">
        <f t="shared" si="5"/>
        <v>1028360</v>
      </c>
    </row>
    <row r="154" spans="1:5" s="10" customFormat="1" x14ac:dyDescent="0.25">
      <c r="A154" s="11">
        <v>41669</v>
      </c>
      <c r="B154" s="14" t="s">
        <v>1</v>
      </c>
      <c r="C154" s="21">
        <v>188000</v>
      </c>
      <c r="D154" s="20">
        <v>5.55</v>
      </c>
      <c r="E154" s="20">
        <f t="shared" si="5"/>
        <v>1043400</v>
      </c>
    </row>
    <row r="155" spans="1:5" s="10" customFormat="1" x14ac:dyDescent="0.25">
      <c r="A155" s="11">
        <v>41673</v>
      </c>
      <c r="B155" s="14" t="s">
        <v>1</v>
      </c>
      <c r="C155" s="21">
        <v>188000</v>
      </c>
      <c r="D155" s="20">
        <v>5.48</v>
      </c>
      <c r="E155" s="20">
        <f t="shared" si="5"/>
        <v>1030240.0000000001</v>
      </c>
    </row>
    <row r="156" spans="1:5" s="10" customFormat="1" x14ac:dyDescent="0.25">
      <c r="A156" s="11">
        <v>41674</v>
      </c>
      <c r="B156" s="14" t="s">
        <v>1</v>
      </c>
      <c r="C156" s="21">
        <v>188000</v>
      </c>
      <c r="D156" s="20">
        <v>5.93</v>
      </c>
      <c r="E156" s="20">
        <f t="shared" si="5"/>
        <v>1114840</v>
      </c>
    </row>
    <row r="157" spans="1:5" s="10" customFormat="1" x14ac:dyDescent="0.25">
      <c r="A157" s="11">
        <v>41676</v>
      </c>
      <c r="B157" s="14" t="s">
        <v>1</v>
      </c>
      <c r="C157" s="21">
        <v>188000</v>
      </c>
      <c r="D157" s="20">
        <v>6.01</v>
      </c>
      <c r="E157" s="20">
        <f t="shared" si="5"/>
        <v>1129880</v>
      </c>
    </row>
    <row r="158" spans="1:5" s="10" customFormat="1" x14ac:dyDescent="0.25">
      <c r="A158" s="11">
        <v>41680</v>
      </c>
      <c r="B158" s="14" t="s">
        <v>1</v>
      </c>
      <c r="C158" s="21">
        <v>188000</v>
      </c>
      <c r="D158" s="20">
        <v>6.34</v>
      </c>
      <c r="E158" s="20">
        <f t="shared" si="5"/>
        <v>1191920</v>
      </c>
    </row>
    <row r="159" spans="1:5" s="10" customFormat="1" x14ac:dyDescent="0.25">
      <c r="A159" s="11">
        <v>41681</v>
      </c>
      <c r="B159" s="14" t="s">
        <v>1</v>
      </c>
      <c r="C159" s="21">
        <v>188000</v>
      </c>
      <c r="D159" s="20">
        <v>6.3</v>
      </c>
      <c r="E159" s="20">
        <f t="shared" si="5"/>
        <v>1184400</v>
      </c>
    </row>
    <row r="160" spans="1:5" s="10" customFormat="1" x14ac:dyDescent="0.25">
      <c r="A160" s="11">
        <v>41683</v>
      </c>
      <c r="B160" s="14" t="s">
        <v>1</v>
      </c>
      <c r="C160" s="21">
        <v>188000</v>
      </c>
      <c r="D160" s="20">
        <v>6.21</v>
      </c>
      <c r="E160" s="20">
        <f t="shared" si="5"/>
        <v>1167480</v>
      </c>
    </row>
    <row r="161" spans="1:5" s="10" customFormat="1" x14ac:dyDescent="0.25">
      <c r="A161" s="11">
        <v>41687</v>
      </c>
      <c r="B161" s="14" t="s">
        <v>1</v>
      </c>
      <c r="C161" s="21">
        <v>188000</v>
      </c>
      <c r="D161" s="20">
        <v>6.7</v>
      </c>
      <c r="E161" s="20">
        <f t="shared" si="5"/>
        <v>1259600</v>
      </c>
    </row>
    <row r="162" spans="1:5" s="10" customFormat="1" x14ac:dyDescent="0.25">
      <c r="A162" s="11">
        <v>41688</v>
      </c>
      <c r="B162" s="14" t="s">
        <v>1</v>
      </c>
      <c r="C162" s="21">
        <v>188000</v>
      </c>
      <c r="D162" s="20">
        <v>6.74</v>
      </c>
      <c r="E162" s="20">
        <f t="shared" si="5"/>
        <v>1267120</v>
      </c>
    </row>
    <row r="163" spans="1:5" s="10" customFormat="1" x14ac:dyDescent="0.25">
      <c r="A163" s="11">
        <v>41690</v>
      </c>
      <c r="B163" s="14" t="s">
        <v>1</v>
      </c>
      <c r="C163" s="21">
        <v>188000</v>
      </c>
      <c r="D163" s="20">
        <v>6.92</v>
      </c>
      <c r="E163" s="20">
        <f t="shared" si="5"/>
        <v>1300960</v>
      </c>
    </row>
    <row r="164" spans="1:5" s="10" customFormat="1" x14ac:dyDescent="0.25">
      <c r="A164" s="11">
        <v>41694</v>
      </c>
      <c r="B164" s="14" t="s">
        <v>1</v>
      </c>
      <c r="C164" s="21">
        <v>188000</v>
      </c>
      <c r="D164" s="20">
        <v>7.1</v>
      </c>
      <c r="E164" s="20">
        <f t="shared" si="5"/>
        <v>1334800</v>
      </c>
    </row>
    <row r="165" spans="1:5" s="10" customFormat="1" x14ac:dyDescent="0.25">
      <c r="A165" s="11">
        <v>41695</v>
      </c>
      <c r="B165" s="14" t="s">
        <v>1</v>
      </c>
      <c r="C165" s="21">
        <v>188000</v>
      </c>
      <c r="D165" s="20">
        <v>6.85</v>
      </c>
      <c r="E165" s="20">
        <f t="shared" si="5"/>
        <v>1287800</v>
      </c>
    </row>
    <row r="166" spans="1:5" s="10" customFormat="1" x14ac:dyDescent="0.25">
      <c r="A166" s="11">
        <v>41697</v>
      </c>
      <c r="B166" s="14" t="s">
        <v>1</v>
      </c>
      <c r="C166" s="21">
        <v>188000</v>
      </c>
      <c r="D166" s="20">
        <v>6.47</v>
      </c>
      <c r="E166" s="20">
        <f t="shared" si="5"/>
        <v>1216360</v>
      </c>
    </row>
    <row r="167" spans="1:5" s="10" customFormat="1" x14ac:dyDescent="0.25">
      <c r="A167" s="11">
        <v>41701</v>
      </c>
      <c r="B167" s="14" t="s">
        <v>1</v>
      </c>
      <c r="C167" s="21">
        <v>188000</v>
      </c>
      <c r="D167" s="20">
        <v>6.97</v>
      </c>
      <c r="E167" s="20">
        <f t="shared" si="5"/>
        <v>1310360</v>
      </c>
    </row>
    <row r="168" spans="1:5" s="10" customFormat="1" x14ac:dyDescent="0.25">
      <c r="A168" s="11">
        <v>41702</v>
      </c>
      <c r="B168" s="14" t="s">
        <v>1</v>
      </c>
      <c r="C168" s="21">
        <v>188000</v>
      </c>
      <c r="D168" s="20">
        <v>6.65</v>
      </c>
      <c r="E168" s="20">
        <f t="shared" si="5"/>
        <v>1250200</v>
      </c>
    </row>
    <row r="169" spans="1:5" s="10" customFormat="1" x14ac:dyDescent="0.25">
      <c r="A169" s="11">
        <v>41704</v>
      </c>
      <c r="B169" s="14" t="s">
        <v>1</v>
      </c>
      <c r="C169" s="21">
        <v>188000</v>
      </c>
      <c r="D169" s="20">
        <v>6.71</v>
      </c>
      <c r="E169" s="20">
        <f t="shared" si="5"/>
        <v>1261480</v>
      </c>
    </row>
    <row r="170" spans="1:5" s="10" customFormat="1" x14ac:dyDescent="0.25">
      <c r="A170" s="11">
        <v>41708</v>
      </c>
      <c r="B170" s="14" t="s">
        <v>1</v>
      </c>
      <c r="C170" s="21">
        <v>188000</v>
      </c>
      <c r="D170" s="20">
        <v>6.93</v>
      </c>
      <c r="E170" s="20">
        <f t="shared" si="5"/>
        <v>1302840</v>
      </c>
    </row>
    <row r="171" spans="1:5" s="10" customFormat="1" x14ac:dyDescent="0.25">
      <c r="A171" s="11">
        <v>41709</v>
      </c>
      <c r="B171" s="14" t="s">
        <v>1</v>
      </c>
      <c r="C171" s="21">
        <v>188000</v>
      </c>
      <c r="D171" s="20">
        <v>6.81</v>
      </c>
      <c r="E171" s="20">
        <f t="shared" si="5"/>
        <v>1280280</v>
      </c>
    </row>
    <row r="172" spans="1:5" s="10" customFormat="1" x14ac:dyDescent="0.25">
      <c r="A172" s="11">
        <v>41711</v>
      </c>
      <c r="B172" s="14" t="s">
        <v>1</v>
      </c>
      <c r="C172" s="21">
        <v>188000</v>
      </c>
      <c r="D172" s="20">
        <v>6.51</v>
      </c>
      <c r="E172" s="20">
        <f t="shared" si="5"/>
        <v>1223880</v>
      </c>
    </row>
    <row r="173" spans="1:5" s="10" customFormat="1" x14ac:dyDescent="0.25">
      <c r="A173" s="11">
        <v>41715</v>
      </c>
      <c r="B173" s="14" t="s">
        <v>1</v>
      </c>
      <c r="C173" s="21">
        <v>97500</v>
      </c>
      <c r="D173" s="20">
        <v>6.15</v>
      </c>
      <c r="E173" s="20">
        <f t="shared" si="5"/>
        <v>599625</v>
      </c>
    </row>
    <row r="174" spans="1:5" s="10" customFormat="1" x14ac:dyDescent="0.25">
      <c r="A174" s="11">
        <v>41716</v>
      </c>
      <c r="B174" s="14" t="s">
        <v>1</v>
      </c>
      <c r="C174" s="21">
        <v>97500</v>
      </c>
      <c r="D174" s="20">
        <v>6</v>
      </c>
      <c r="E174" s="20">
        <f t="shared" si="5"/>
        <v>585000</v>
      </c>
    </row>
    <row r="175" spans="1:5" s="10" customFormat="1" x14ac:dyDescent="0.25">
      <c r="A175" s="11">
        <v>41718</v>
      </c>
      <c r="B175" s="14" t="s">
        <v>1</v>
      </c>
      <c r="C175" s="21">
        <v>97500</v>
      </c>
      <c r="D175" s="20">
        <v>6</v>
      </c>
      <c r="E175" s="20">
        <f t="shared" si="5"/>
        <v>585000</v>
      </c>
    </row>
    <row r="176" spans="1:5" s="10" customFormat="1" x14ac:dyDescent="0.25">
      <c r="A176" s="11">
        <v>41722</v>
      </c>
      <c r="B176" s="14" t="s">
        <v>1</v>
      </c>
      <c r="C176" s="21">
        <v>97500</v>
      </c>
      <c r="D176" s="20">
        <v>6.08</v>
      </c>
      <c r="E176" s="20">
        <f t="shared" si="5"/>
        <v>592800</v>
      </c>
    </row>
    <row r="177" spans="1:5" s="10" customFormat="1" x14ac:dyDescent="0.25">
      <c r="A177" s="11">
        <v>41723</v>
      </c>
      <c r="B177" s="14" t="s">
        <v>1</v>
      </c>
      <c r="C177" s="21">
        <v>97500</v>
      </c>
      <c r="D177" s="20">
        <v>5.8</v>
      </c>
      <c r="E177" s="20">
        <f t="shared" si="5"/>
        <v>565500</v>
      </c>
    </row>
    <row r="178" spans="1:5" s="10" customFormat="1" x14ac:dyDescent="0.25">
      <c r="A178" s="11">
        <v>41725</v>
      </c>
      <c r="B178" s="14" t="s">
        <v>1</v>
      </c>
      <c r="C178" s="21">
        <v>97500</v>
      </c>
      <c r="D178" s="20">
        <v>5.35</v>
      </c>
      <c r="E178" s="20">
        <f t="shared" si="5"/>
        <v>521624.99999999994</v>
      </c>
    </row>
    <row r="179" spans="1:5" s="10" customFormat="1" x14ac:dyDescent="0.25">
      <c r="A179" s="11">
        <v>41729</v>
      </c>
      <c r="B179" s="14" t="s">
        <v>1</v>
      </c>
      <c r="C179" s="21">
        <v>97500</v>
      </c>
      <c r="D179" s="20">
        <v>4.17</v>
      </c>
      <c r="E179" s="20">
        <f t="shared" si="5"/>
        <v>406575</v>
      </c>
    </row>
    <row r="180" spans="1:5" s="10" customFormat="1" x14ac:dyDescent="0.25">
      <c r="A180" s="11">
        <v>41730</v>
      </c>
      <c r="B180" s="14" t="s">
        <v>1</v>
      </c>
      <c r="C180" s="21">
        <v>97500</v>
      </c>
      <c r="D180" s="20">
        <v>4.9000000000000004</v>
      </c>
      <c r="E180" s="20">
        <f t="shared" si="5"/>
        <v>477750.00000000006</v>
      </c>
    </row>
    <row r="181" spans="1:5" s="10" customFormat="1" x14ac:dyDescent="0.25">
      <c r="A181" s="11">
        <v>41732</v>
      </c>
      <c r="B181" s="14" t="s">
        <v>1</v>
      </c>
      <c r="C181" s="21">
        <v>97500</v>
      </c>
      <c r="D181" s="20">
        <v>4.5999999999999996</v>
      </c>
      <c r="E181" s="20">
        <f t="shared" si="5"/>
        <v>448499.99999999994</v>
      </c>
    </row>
    <row r="182" spans="1:5" s="10" customFormat="1" x14ac:dyDescent="0.25">
      <c r="A182" s="11">
        <v>41736</v>
      </c>
      <c r="B182" s="14" t="s">
        <v>1</v>
      </c>
      <c r="C182" s="21">
        <v>97500</v>
      </c>
      <c r="D182" s="20">
        <v>4.72</v>
      </c>
      <c r="E182" s="20">
        <f t="shared" si="5"/>
        <v>460200</v>
      </c>
    </row>
    <row r="183" spans="1:5" s="10" customFormat="1" x14ac:dyDescent="0.25">
      <c r="A183" s="11">
        <v>41737</v>
      </c>
      <c r="B183" s="14" t="s">
        <v>1</v>
      </c>
      <c r="C183" s="21">
        <v>97500</v>
      </c>
      <c r="D183" s="20">
        <v>5.03</v>
      </c>
      <c r="E183" s="20">
        <f t="shared" si="5"/>
        <v>490425</v>
      </c>
    </row>
    <row r="184" spans="1:5" s="10" customFormat="1" x14ac:dyDescent="0.25">
      <c r="A184" s="11">
        <v>41739</v>
      </c>
      <c r="B184" s="14" t="s">
        <v>1</v>
      </c>
      <c r="C184" s="21">
        <v>97500</v>
      </c>
      <c r="D184" s="20">
        <v>5</v>
      </c>
      <c r="E184" s="20">
        <f t="shared" si="5"/>
        <v>487500</v>
      </c>
    </row>
    <row r="185" spans="1:5" s="10" customFormat="1" x14ac:dyDescent="0.25">
      <c r="A185" s="11">
        <v>41743</v>
      </c>
      <c r="B185" s="14" t="s">
        <v>1</v>
      </c>
      <c r="C185" s="21">
        <v>97500</v>
      </c>
      <c r="D185" s="20">
        <v>5.3</v>
      </c>
      <c r="E185" s="20">
        <f t="shared" si="5"/>
        <v>516750</v>
      </c>
    </row>
    <row r="186" spans="1:5" s="10" customFormat="1" x14ac:dyDescent="0.25">
      <c r="A186" s="11">
        <v>41744</v>
      </c>
      <c r="B186" s="14" t="s">
        <v>1</v>
      </c>
      <c r="C186" s="21">
        <v>97500</v>
      </c>
      <c r="D186" s="20">
        <v>5.23</v>
      </c>
      <c r="E186" s="20">
        <f t="shared" si="5"/>
        <v>509925.00000000006</v>
      </c>
    </row>
    <row r="187" spans="1:5" s="10" customFormat="1" x14ac:dyDescent="0.25">
      <c r="A187" s="11">
        <v>41746</v>
      </c>
      <c r="B187" s="14" t="s">
        <v>1</v>
      </c>
      <c r="C187" s="21">
        <v>97500</v>
      </c>
      <c r="D187" s="20">
        <v>5.46</v>
      </c>
      <c r="E187" s="20">
        <f t="shared" si="5"/>
        <v>532350</v>
      </c>
    </row>
    <row r="188" spans="1:5" s="10" customFormat="1" x14ac:dyDescent="0.25">
      <c r="A188" s="11">
        <v>41751</v>
      </c>
      <c r="B188" s="14" t="s">
        <v>1</v>
      </c>
      <c r="C188" s="21">
        <v>97500</v>
      </c>
      <c r="D188" s="20">
        <v>5.62</v>
      </c>
      <c r="E188" s="20">
        <f t="shared" si="5"/>
        <v>547950</v>
      </c>
    </row>
    <row r="189" spans="1:5" s="10" customFormat="1" x14ac:dyDescent="0.25">
      <c r="A189" s="11">
        <v>41753</v>
      </c>
      <c r="B189" s="14" t="s">
        <v>1</v>
      </c>
      <c r="C189" s="21">
        <v>97500</v>
      </c>
      <c r="D189" s="20">
        <v>5.77</v>
      </c>
      <c r="E189" s="20">
        <f t="shared" si="5"/>
        <v>562575</v>
      </c>
    </row>
    <row r="190" spans="1:5" s="10" customFormat="1" x14ac:dyDescent="0.25">
      <c r="A190" s="11">
        <v>41757</v>
      </c>
      <c r="B190" s="14" t="s">
        <v>1</v>
      </c>
      <c r="C190" s="21">
        <v>97500</v>
      </c>
      <c r="D190" s="20">
        <v>5.21</v>
      </c>
      <c r="E190" s="20">
        <f t="shared" si="5"/>
        <v>507975</v>
      </c>
    </row>
    <row r="191" spans="1:5" s="10" customFormat="1" x14ac:dyDescent="0.25">
      <c r="A191" s="11">
        <v>41758</v>
      </c>
      <c r="B191" s="14" t="s">
        <v>1</v>
      </c>
      <c r="C191" s="21">
        <v>97500</v>
      </c>
      <c r="D191" s="20">
        <v>5.39</v>
      </c>
      <c r="E191" s="20">
        <f t="shared" si="5"/>
        <v>525525</v>
      </c>
    </row>
    <row r="192" spans="1:5" s="10" customFormat="1" x14ac:dyDescent="0.25">
      <c r="A192" s="11">
        <v>41764</v>
      </c>
      <c r="B192" s="14" t="s">
        <v>1</v>
      </c>
      <c r="C192" s="21">
        <v>97500</v>
      </c>
      <c r="D192" s="20">
        <v>5.03</v>
      </c>
      <c r="E192" s="20">
        <f t="shared" si="5"/>
        <v>490425</v>
      </c>
    </row>
    <row r="193" spans="1:5" s="10" customFormat="1" x14ac:dyDescent="0.25">
      <c r="A193" s="11">
        <v>41765</v>
      </c>
      <c r="B193" s="14" t="s">
        <v>1</v>
      </c>
      <c r="C193" s="21">
        <v>97500</v>
      </c>
      <c r="D193" s="20">
        <v>5.25</v>
      </c>
      <c r="E193" s="20">
        <f t="shared" si="5"/>
        <v>511875</v>
      </c>
    </row>
    <row r="194" spans="1:5" s="10" customFormat="1" x14ac:dyDescent="0.25">
      <c r="A194" s="11">
        <v>41767</v>
      </c>
      <c r="B194" s="14" t="s">
        <v>1</v>
      </c>
      <c r="C194" s="21">
        <v>97500</v>
      </c>
      <c r="D194" s="20">
        <v>5.09</v>
      </c>
      <c r="E194" s="20">
        <f t="shared" si="5"/>
        <v>496275</v>
      </c>
    </row>
    <row r="195" spans="1:5" s="10" customFormat="1" x14ac:dyDescent="0.25">
      <c r="A195" s="11">
        <v>41771</v>
      </c>
      <c r="B195" s="14" t="s">
        <v>1</v>
      </c>
      <c r="C195" s="21">
        <v>97500</v>
      </c>
      <c r="D195" s="20">
        <v>5.28</v>
      </c>
      <c r="E195" s="20">
        <f t="shared" si="5"/>
        <v>514800</v>
      </c>
    </row>
    <row r="196" spans="1:5" s="10" customFormat="1" x14ac:dyDescent="0.25">
      <c r="A196" s="11">
        <v>41772</v>
      </c>
      <c r="B196" s="14" t="s">
        <v>1</v>
      </c>
      <c r="C196" s="21">
        <v>97500</v>
      </c>
      <c r="D196" s="20">
        <v>5.34</v>
      </c>
      <c r="E196" s="20">
        <f t="shared" si="5"/>
        <v>520650</v>
      </c>
    </row>
    <row r="197" spans="1:5" s="10" customFormat="1" x14ac:dyDescent="0.25">
      <c r="A197" s="11">
        <v>41774</v>
      </c>
      <c r="B197" s="14" t="s">
        <v>1</v>
      </c>
      <c r="C197" s="21">
        <v>97500</v>
      </c>
      <c r="D197" s="20">
        <v>4.75</v>
      </c>
      <c r="E197" s="20">
        <f t="shared" si="5"/>
        <v>463125</v>
      </c>
    </row>
    <row r="198" spans="1:5" s="10" customFormat="1" x14ac:dyDescent="0.25">
      <c r="A198" s="11">
        <v>41778</v>
      </c>
      <c r="B198" s="14" t="s">
        <v>1</v>
      </c>
      <c r="C198" s="21">
        <v>97500</v>
      </c>
      <c r="D198" s="20">
        <v>4.5999999999999996</v>
      </c>
      <c r="E198" s="20">
        <f t="shared" si="5"/>
        <v>448499.99999999994</v>
      </c>
    </row>
    <row r="199" spans="1:5" s="10" customFormat="1" x14ac:dyDescent="0.25">
      <c r="A199" s="11">
        <v>41779</v>
      </c>
      <c r="B199" s="14" t="s">
        <v>1</v>
      </c>
      <c r="C199" s="21">
        <v>97500</v>
      </c>
      <c r="D199" s="20">
        <v>4.59</v>
      </c>
      <c r="E199" s="20">
        <f t="shared" si="5"/>
        <v>447525</v>
      </c>
    </row>
    <row r="200" spans="1:5" s="10" customFormat="1" x14ac:dyDescent="0.25">
      <c r="A200" s="11">
        <v>41781</v>
      </c>
      <c r="B200" s="14" t="s">
        <v>1</v>
      </c>
      <c r="C200" s="21">
        <v>97500</v>
      </c>
      <c r="D200" s="20">
        <v>5.23</v>
      </c>
      <c r="E200" s="20">
        <f t="shared" si="5"/>
        <v>509925.00000000006</v>
      </c>
    </row>
    <row r="201" spans="1:5" s="10" customFormat="1" x14ac:dyDescent="0.25">
      <c r="A201" s="11">
        <v>41785</v>
      </c>
      <c r="B201" s="14" t="s">
        <v>1</v>
      </c>
      <c r="C201" s="21">
        <v>97500</v>
      </c>
      <c r="D201" s="20">
        <v>4.9800000000000004</v>
      </c>
      <c r="E201" s="20">
        <f t="shared" si="5"/>
        <v>485550.00000000006</v>
      </c>
    </row>
    <row r="202" spans="1:5" s="10" customFormat="1" x14ac:dyDescent="0.25">
      <c r="A202" s="11">
        <v>41786</v>
      </c>
      <c r="B202" s="14" t="s">
        <v>1</v>
      </c>
      <c r="C202" s="21">
        <v>97500</v>
      </c>
      <c r="D202" s="20">
        <v>5.05</v>
      </c>
      <c r="E202" s="20">
        <f t="shared" si="5"/>
        <v>492375</v>
      </c>
    </row>
    <row r="203" spans="1:5" s="10" customFormat="1" x14ac:dyDescent="0.25">
      <c r="A203" s="11">
        <v>41792</v>
      </c>
      <c r="B203" s="14" t="s">
        <v>1</v>
      </c>
      <c r="C203" s="21">
        <v>97500</v>
      </c>
      <c r="D203" s="20">
        <v>4.9400000000000004</v>
      </c>
      <c r="E203" s="20">
        <f t="shared" si="5"/>
        <v>481650.00000000006</v>
      </c>
    </row>
    <row r="204" spans="1:5" s="10" customFormat="1" x14ac:dyDescent="0.25">
      <c r="A204" s="11">
        <v>41793</v>
      </c>
      <c r="B204" s="14" t="s">
        <v>1</v>
      </c>
      <c r="C204" s="21">
        <v>97500</v>
      </c>
      <c r="D204" s="20">
        <v>5.19</v>
      </c>
      <c r="E204" s="20">
        <f t="shared" si="5"/>
        <v>506025.00000000006</v>
      </c>
    </row>
    <row r="205" spans="1:5" s="10" customFormat="1" x14ac:dyDescent="0.25">
      <c r="A205" s="11">
        <v>41795</v>
      </c>
      <c r="B205" s="14" t="s">
        <v>1</v>
      </c>
      <c r="C205" s="21">
        <v>97500</v>
      </c>
      <c r="D205" s="20">
        <v>5.5</v>
      </c>
      <c r="E205" s="20">
        <f t="shared" si="5"/>
        <v>536250</v>
      </c>
    </row>
    <row r="206" spans="1:5" s="10" customFormat="1" x14ac:dyDescent="0.25">
      <c r="A206" s="11">
        <v>41800</v>
      </c>
      <c r="B206" s="14" t="s">
        <v>1</v>
      </c>
      <c r="C206" s="21">
        <v>97500</v>
      </c>
      <c r="D206" s="20">
        <v>5.45</v>
      </c>
      <c r="E206" s="20">
        <f t="shared" si="5"/>
        <v>531375</v>
      </c>
    </row>
    <row r="207" spans="1:5" s="10" customFormat="1" x14ac:dyDescent="0.25">
      <c r="A207" s="11">
        <v>41802</v>
      </c>
      <c r="B207" s="14" t="s">
        <v>1</v>
      </c>
      <c r="C207" s="21">
        <v>97500</v>
      </c>
      <c r="D207" s="20">
        <v>5.4</v>
      </c>
      <c r="E207" s="20">
        <f t="shared" si="5"/>
        <v>526500</v>
      </c>
    </row>
    <row r="208" spans="1:5" s="10" customFormat="1" x14ac:dyDescent="0.25">
      <c r="A208" s="11">
        <v>41806</v>
      </c>
      <c r="B208" s="14" t="s">
        <v>1</v>
      </c>
      <c r="C208" s="21">
        <v>97500</v>
      </c>
      <c r="D208" s="20">
        <v>5.68</v>
      </c>
      <c r="E208" s="20">
        <f t="shared" ref="E208:E271" si="6">IF(C208&gt;0,C208*D208,"")</f>
        <v>553800</v>
      </c>
    </row>
    <row r="209" spans="1:5" s="10" customFormat="1" x14ac:dyDescent="0.25">
      <c r="A209" s="11">
        <v>41807</v>
      </c>
      <c r="B209" s="14" t="s">
        <v>1</v>
      </c>
      <c r="C209" s="21">
        <v>97500</v>
      </c>
      <c r="D209" s="20">
        <v>5.55</v>
      </c>
      <c r="E209" s="20">
        <f t="shared" si="6"/>
        <v>541125</v>
      </c>
    </row>
    <row r="210" spans="1:5" s="10" customFormat="1" x14ac:dyDescent="0.25">
      <c r="A210" s="11">
        <v>41809</v>
      </c>
      <c r="B210" s="14" t="s">
        <v>1</v>
      </c>
      <c r="C210" s="21">
        <v>97500</v>
      </c>
      <c r="D210" s="20">
        <v>5.6</v>
      </c>
      <c r="E210" s="20">
        <f t="shared" si="6"/>
        <v>546000</v>
      </c>
    </row>
    <row r="211" spans="1:5" s="10" customFormat="1" x14ac:dyDescent="0.25">
      <c r="A211" s="11">
        <v>41813</v>
      </c>
      <c r="B211" s="14" t="s">
        <v>1</v>
      </c>
      <c r="C211" s="21">
        <v>97500</v>
      </c>
      <c r="D211" s="20">
        <v>5.64</v>
      </c>
      <c r="E211" s="20">
        <f t="shared" si="6"/>
        <v>549900</v>
      </c>
    </row>
    <row r="212" spans="1:5" s="10" customFormat="1" x14ac:dyDescent="0.25">
      <c r="A212" s="11">
        <v>41814</v>
      </c>
      <c r="B212" s="14" t="s">
        <v>1</v>
      </c>
      <c r="C212" s="21">
        <v>97500</v>
      </c>
      <c r="D212" s="20">
        <v>5.84</v>
      </c>
      <c r="E212" s="20">
        <f t="shared" si="6"/>
        <v>569400</v>
      </c>
    </row>
    <row r="213" spans="1:5" s="10" customFormat="1" x14ac:dyDescent="0.25">
      <c r="A213" s="11">
        <v>41816</v>
      </c>
      <c r="B213" s="14" t="s">
        <v>1</v>
      </c>
      <c r="C213" s="21">
        <v>97500</v>
      </c>
      <c r="D213" s="20">
        <v>5.77</v>
      </c>
      <c r="E213" s="20">
        <f t="shared" si="6"/>
        <v>562575</v>
      </c>
    </row>
    <row r="214" spans="1:5" s="10" customFormat="1" x14ac:dyDescent="0.25">
      <c r="A214" s="11">
        <v>41820</v>
      </c>
      <c r="B214" s="14" t="s">
        <v>1</v>
      </c>
      <c r="C214" s="21">
        <v>97500</v>
      </c>
      <c r="D214" s="20">
        <v>5.82</v>
      </c>
      <c r="E214" s="20">
        <f t="shared" si="6"/>
        <v>567450</v>
      </c>
    </row>
    <row r="215" spans="1:5" s="10" customFormat="1" x14ac:dyDescent="0.25">
      <c r="A215" s="11">
        <v>41821</v>
      </c>
      <c r="B215" s="14" t="s">
        <v>1</v>
      </c>
      <c r="C215" s="21">
        <v>97500</v>
      </c>
      <c r="D215" s="20">
        <v>5.8</v>
      </c>
      <c r="E215" s="20">
        <f t="shared" si="6"/>
        <v>565500</v>
      </c>
    </row>
    <row r="216" spans="1:5" s="10" customFormat="1" x14ac:dyDescent="0.25">
      <c r="A216" s="11">
        <v>41823</v>
      </c>
      <c r="B216" s="14" t="s">
        <v>1</v>
      </c>
      <c r="C216" s="21">
        <v>97500</v>
      </c>
      <c r="D216" s="20">
        <v>5.97</v>
      </c>
      <c r="E216" s="20">
        <f t="shared" si="6"/>
        <v>582075</v>
      </c>
    </row>
    <row r="217" spans="1:5" s="10" customFormat="1" x14ac:dyDescent="0.25">
      <c r="A217" s="11">
        <v>41827</v>
      </c>
      <c r="B217" s="14" t="s">
        <v>1</v>
      </c>
      <c r="C217" s="21">
        <v>97500</v>
      </c>
      <c r="D217" s="20">
        <v>5.5</v>
      </c>
      <c r="E217" s="20">
        <f t="shared" si="6"/>
        <v>536250</v>
      </c>
    </row>
    <row r="218" spans="1:5" s="10" customFormat="1" x14ac:dyDescent="0.25">
      <c r="A218" s="11">
        <v>41828</v>
      </c>
      <c r="B218" s="14" t="s">
        <v>1</v>
      </c>
      <c r="C218" s="21">
        <v>97500</v>
      </c>
      <c r="D218" s="20">
        <v>5.6</v>
      </c>
      <c r="E218" s="20">
        <f t="shared" si="6"/>
        <v>546000</v>
      </c>
    </row>
    <row r="219" spans="1:5" s="10" customFormat="1" x14ac:dyDescent="0.25">
      <c r="A219" s="11">
        <v>41830</v>
      </c>
      <c r="B219" s="14" t="s">
        <v>1</v>
      </c>
      <c r="C219" s="21">
        <v>97500</v>
      </c>
      <c r="D219" s="20">
        <v>5.72</v>
      </c>
      <c r="E219" s="20">
        <f t="shared" si="6"/>
        <v>557700</v>
      </c>
    </row>
    <row r="220" spans="1:5" s="10" customFormat="1" x14ac:dyDescent="0.25">
      <c r="A220" s="11">
        <v>41834</v>
      </c>
      <c r="B220" s="14" t="s">
        <v>1</v>
      </c>
      <c r="C220" s="21">
        <v>97500</v>
      </c>
      <c r="D220" s="20">
        <v>5.7</v>
      </c>
      <c r="E220" s="20">
        <f t="shared" si="6"/>
        <v>555750</v>
      </c>
    </row>
    <row r="221" spans="1:5" s="10" customFormat="1" x14ac:dyDescent="0.25">
      <c r="A221" s="11">
        <v>41835</v>
      </c>
      <c r="B221" s="14" t="s">
        <v>1</v>
      </c>
      <c r="C221" s="21">
        <v>97500</v>
      </c>
      <c r="D221" s="20">
        <v>5.88</v>
      </c>
      <c r="E221" s="20">
        <f t="shared" si="6"/>
        <v>573300</v>
      </c>
    </row>
    <row r="222" spans="1:5" s="10" customFormat="1" x14ac:dyDescent="0.25">
      <c r="A222" s="11">
        <v>41837</v>
      </c>
      <c r="B222" s="14" t="s">
        <v>1</v>
      </c>
      <c r="C222" s="21">
        <v>97500</v>
      </c>
      <c r="D222" s="20">
        <v>6.07</v>
      </c>
      <c r="E222" s="20">
        <f t="shared" si="6"/>
        <v>591825</v>
      </c>
    </row>
    <row r="223" spans="1:5" s="10" customFormat="1" x14ac:dyDescent="0.25">
      <c r="A223" s="11">
        <v>41841</v>
      </c>
      <c r="B223" s="14" t="s">
        <v>1</v>
      </c>
      <c r="C223" s="21">
        <v>97500</v>
      </c>
      <c r="D223" s="20">
        <v>6.02</v>
      </c>
      <c r="E223" s="20">
        <f t="shared" si="6"/>
        <v>586950</v>
      </c>
    </row>
    <row r="224" spans="1:5" s="10" customFormat="1" x14ac:dyDescent="0.25">
      <c r="A224" s="11">
        <v>41842</v>
      </c>
      <c r="B224" s="14" t="s">
        <v>1</v>
      </c>
      <c r="C224" s="21">
        <v>97500</v>
      </c>
      <c r="D224" s="20">
        <v>6.1</v>
      </c>
      <c r="E224" s="20">
        <f t="shared" si="6"/>
        <v>594750</v>
      </c>
    </row>
    <row r="225" spans="1:5" s="10" customFormat="1" x14ac:dyDescent="0.25">
      <c r="A225" s="11">
        <v>41844</v>
      </c>
      <c r="B225" s="14" t="s">
        <v>1</v>
      </c>
      <c r="C225" s="21">
        <v>97500</v>
      </c>
      <c r="D225" s="20">
        <v>6.1</v>
      </c>
      <c r="E225" s="20">
        <f t="shared" si="6"/>
        <v>594750</v>
      </c>
    </row>
    <row r="226" spans="1:5" s="10" customFormat="1" x14ac:dyDescent="0.25">
      <c r="A226" s="11">
        <v>41848</v>
      </c>
      <c r="B226" s="14" t="s">
        <v>1</v>
      </c>
      <c r="C226" s="21">
        <v>97500</v>
      </c>
      <c r="D226" s="20">
        <v>6.05</v>
      </c>
      <c r="E226" s="20">
        <f t="shared" si="6"/>
        <v>589875</v>
      </c>
    </row>
    <row r="227" spans="1:5" s="10" customFormat="1" x14ac:dyDescent="0.25">
      <c r="A227" s="11">
        <v>41849</v>
      </c>
      <c r="B227" s="14" t="s">
        <v>1</v>
      </c>
      <c r="C227" s="21">
        <v>97500</v>
      </c>
      <c r="D227" s="20">
        <v>6.1</v>
      </c>
      <c r="E227" s="20">
        <f t="shared" si="6"/>
        <v>594750</v>
      </c>
    </row>
    <row r="228" spans="1:5" s="10" customFormat="1" x14ac:dyDescent="0.25">
      <c r="A228" s="11">
        <v>41851</v>
      </c>
      <c r="B228" s="14" t="s">
        <v>1</v>
      </c>
      <c r="C228" s="21">
        <v>97500</v>
      </c>
      <c r="D228" s="20">
        <v>6.11</v>
      </c>
      <c r="E228" s="20">
        <f t="shared" si="6"/>
        <v>595725</v>
      </c>
    </row>
    <row r="229" spans="1:5" s="10" customFormat="1" x14ac:dyDescent="0.25">
      <c r="A229" s="11">
        <v>41855</v>
      </c>
      <c r="B229" s="14" t="s">
        <v>1</v>
      </c>
      <c r="C229" s="21">
        <v>49000</v>
      </c>
      <c r="D229" s="20">
        <v>6.27</v>
      </c>
      <c r="E229" s="20">
        <f t="shared" si="6"/>
        <v>307230</v>
      </c>
    </row>
    <row r="230" spans="1:5" s="10" customFormat="1" x14ac:dyDescent="0.25">
      <c r="A230" s="11">
        <v>41856</v>
      </c>
      <c r="B230" s="14" t="s">
        <v>1</v>
      </c>
      <c r="C230" s="21">
        <v>49000</v>
      </c>
      <c r="D230" s="20">
        <v>6.17</v>
      </c>
      <c r="E230" s="20">
        <f t="shared" si="6"/>
        <v>302330</v>
      </c>
    </row>
    <row r="231" spans="1:5" s="10" customFormat="1" x14ac:dyDescent="0.25">
      <c r="A231" s="11">
        <v>41858</v>
      </c>
      <c r="B231" s="14" t="s">
        <v>1</v>
      </c>
      <c r="C231" s="21">
        <v>49000</v>
      </c>
      <c r="D231" s="20">
        <v>6.2</v>
      </c>
      <c r="E231" s="20">
        <f t="shared" si="6"/>
        <v>303800</v>
      </c>
    </row>
    <row r="232" spans="1:5" s="10" customFormat="1" x14ac:dyDescent="0.25">
      <c r="A232" s="11">
        <v>41862</v>
      </c>
      <c r="B232" s="14" t="s">
        <v>1</v>
      </c>
      <c r="C232" s="21">
        <v>49000</v>
      </c>
      <c r="D232" s="20">
        <v>5.95</v>
      </c>
      <c r="E232" s="20">
        <f t="shared" si="6"/>
        <v>291550</v>
      </c>
    </row>
    <row r="233" spans="1:5" s="10" customFormat="1" x14ac:dyDescent="0.25">
      <c r="A233" s="11">
        <v>41863</v>
      </c>
      <c r="B233" s="14" t="s">
        <v>1</v>
      </c>
      <c r="C233" s="21">
        <v>49000</v>
      </c>
      <c r="D233" s="20">
        <v>6.07</v>
      </c>
      <c r="E233" s="20">
        <f t="shared" si="6"/>
        <v>297430</v>
      </c>
    </row>
    <row r="234" spans="1:5" s="10" customFormat="1" x14ac:dyDescent="0.25">
      <c r="A234" s="11">
        <v>41865</v>
      </c>
      <c r="B234" s="14" t="s">
        <v>1</v>
      </c>
      <c r="C234" s="21">
        <v>49000</v>
      </c>
      <c r="D234" s="20">
        <v>6.22</v>
      </c>
      <c r="E234" s="20">
        <f t="shared" si="6"/>
        <v>304780</v>
      </c>
    </row>
    <row r="235" spans="1:5" s="10" customFormat="1" x14ac:dyDescent="0.25">
      <c r="A235" s="11">
        <v>41869</v>
      </c>
      <c r="B235" s="14" t="s">
        <v>1</v>
      </c>
      <c r="C235" s="21">
        <v>49000</v>
      </c>
      <c r="D235" s="20">
        <v>6.34</v>
      </c>
      <c r="E235" s="20">
        <f t="shared" si="6"/>
        <v>310660</v>
      </c>
    </row>
    <row r="236" spans="1:5" s="10" customFormat="1" x14ac:dyDescent="0.25">
      <c r="A236" s="11">
        <v>41870</v>
      </c>
      <c r="B236" s="14" t="s">
        <v>1</v>
      </c>
      <c r="C236" s="21">
        <v>49000</v>
      </c>
      <c r="D236" s="20">
        <v>6.28</v>
      </c>
      <c r="E236" s="20">
        <f t="shared" si="6"/>
        <v>307720</v>
      </c>
    </row>
    <row r="237" spans="1:5" s="10" customFormat="1" x14ac:dyDescent="0.25">
      <c r="A237" s="11">
        <v>41872</v>
      </c>
      <c r="B237" s="14" t="s">
        <v>1</v>
      </c>
      <c r="C237" s="21">
        <v>49000</v>
      </c>
      <c r="D237" s="20">
        <v>6.43</v>
      </c>
      <c r="E237" s="20">
        <f t="shared" si="6"/>
        <v>315070</v>
      </c>
    </row>
    <row r="238" spans="1:5" s="10" customFormat="1" x14ac:dyDescent="0.25">
      <c r="A238" s="11">
        <v>41876</v>
      </c>
      <c r="B238" s="14" t="s">
        <v>1</v>
      </c>
      <c r="C238" s="21">
        <v>49000</v>
      </c>
      <c r="D238" s="20">
        <v>6.3</v>
      </c>
      <c r="E238" s="20">
        <f t="shared" si="6"/>
        <v>308700</v>
      </c>
    </row>
    <row r="239" spans="1:5" s="10" customFormat="1" x14ac:dyDescent="0.25">
      <c r="A239" s="11">
        <v>41877</v>
      </c>
      <c r="B239" s="14" t="s">
        <v>1</v>
      </c>
      <c r="C239" s="21">
        <v>49000</v>
      </c>
      <c r="D239" s="20">
        <v>6.26</v>
      </c>
      <c r="E239" s="20">
        <f t="shared" si="6"/>
        <v>306740</v>
      </c>
    </row>
    <row r="240" spans="1:5" s="10" customFormat="1" x14ac:dyDescent="0.25">
      <c r="A240" s="11">
        <v>41879</v>
      </c>
      <c r="B240" s="14" t="s">
        <v>1</v>
      </c>
      <c r="C240" s="21">
        <v>49000</v>
      </c>
      <c r="D240" s="20">
        <v>6.38</v>
      </c>
      <c r="E240" s="20">
        <f t="shared" si="6"/>
        <v>312620</v>
      </c>
    </row>
    <row r="241" spans="1:5" s="10" customFormat="1" x14ac:dyDescent="0.25">
      <c r="A241" s="11">
        <v>41883</v>
      </c>
      <c r="B241" s="14" t="s">
        <v>1</v>
      </c>
      <c r="C241" s="21">
        <v>97500</v>
      </c>
      <c r="D241" s="20">
        <v>6.25</v>
      </c>
      <c r="E241" s="20">
        <f t="shared" si="6"/>
        <v>609375</v>
      </c>
    </row>
    <row r="242" spans="1:5" s="10" customFormat="1" x14ac:dyDescent="0.25">
      <c r="A242" s="11">
        <v>41884</v>
      </c>
      <c r="B242" s="14" t="s">
        <v>1</v>
      </c>
      <c r="C242" s="21">
        <v>97500</v>
      </c>
      <c r="D242" s="20">
        <v>6.35</v>
      </c>
      <c r="E242" s="20">
        <f t="shared" si="6"/>
        <v>619125</v>
      </c>
    </row>
    <row r="243" spans="1:5" s="10" customFormat="1" x14ac:dyDescent="0.25">
      <c r="A243" s="11">
        <v>41885</v>
      </c>
      <c r="B243" s="22" t="s">
        <v>10</v>
      </c>
      <c r="C243" s="21">
        <v>85000.000000006286</v>
      </c>
      <c r="D243" s="20">
        <v>5.7</v>
      </c>
      <c r="E243" s="20">
        <f t="shared" si="6"/>
        <v>484500.00000003586</v>
      </c>
    </row>
    <row r="244" spans="1:5" s="10" customFormat="1" x14ac:dyDescent="0.25">
      <c r="A244" s="11">
        <v>41886</v>
      </c>
      <c r="B244" s="14" t="s">
        <v>1</v>
      </c>
      <c r="C244" s="21">
        <v>97500</v>
      </c>
      <c r="D244" s="20">
        <v>6.25</v>
      </c>
      <c r="E244" s="20">
        <f t="shared" si="6"/>
        <v>609375</v>
      </c>
    </row>
    <row r="245" spans="1:5" s="10" customFormat="1" x14ac:dyDescent="0.25">
      <c r="A245" s="11">
        <v>41890</v>
      </c>
      <c r="B245" s="14" t="s">
        <v>1</v>
      </c>
      <c r="C245" s="21">
        <v>97500</v>
      </c>
      <c r="D245" s="20">
        <v>6.25</v>
      </c>
      <c r="E245" s="20">
        <f t="shared" si="6"/>
        <v>609375</v>
      </c>
    </row>
    <row r="246" spans="1:5" s="10" customFormat="1" x14ac:dyDescent="0.25">
      <c r="A246" s="11">
        <v>41891</v>
      </c>
      <c r="B246" s="14" t="s">
        <v>1</v>
      </c>
      <c r="C246" s="21">
        <v>97500</v>
      </c>
      <c r="D246" s="20">
        <v>6.23</v>
      </c>
      <c r="E246" s="20">
        <f t="shared" si="6"/>
        <v>607425</v>
      </c>
    </row>
    <row r="247" spans="1:5" s="10" customFormat="1" x14ac:dyDescent="0.25">
      <c r="A247" s="11">
        <v>41893</v>
      </c>
      <c r="B247" s="14" t="s">
        <v>1</v>
      </c>
      <c r="C247" s="21">
        <v>97500</v>
      </c>
      <c r="D247" s="20">
        <v>6.07</v>
      </c>
      <c r="E247" s="20">
        <f t="shared" si="6"/>
        <v>591825</v>
      </c>
    </row>
    <row r="248" spans="1:5" s="10" customFormat="1" x14ac:dyDescent="0.25">
      <c r="A248" s="11">
        <v>41897</v>
      </c>
      <c r="B248" s="14" t="s">
        <v>1</v>
      </c>
      <c r="C248" s="21">
        <v>97500</v>
      </c>
      <c r="D248" s="20">
        <v>5.95</v>
      </c>
      <c r="E248" s="20">
        <f t="shared" si="6"/>
        <v>580125</v>
      </c>
    </row>
    <row r="249" spans="1:5" s="10" customFormat="1" x14ac:dyDescent="0.25">
      <c r="A249" s="11">
        <v>41898</v>
      </c>
      <c r="B249" s="14" t="s">
        <v>1</v>
      </c>
      <c r="C249" s="21">
        <v>97500</v>
      </c>
      <c r="D249" s="20">
        <v>5.81</v>
      </c>
      <c r="E249" s="20">
        <f t="shared" si="6"/>
        <v>566475</v>
      </c>
    </row>
    <row r="250" spans="1:5" s="10" customFormat="1" x14ac:dyDescent="0.25">
      <c r="A250" s="11">
        <v>41900</v>
      </c>
      <c r="B250" s="14" t="s">
        <v>1</v>
      </c>
      <c r="C250" s="21">
        <v>97500</v>
      </c>
      <c r="D250" s="20">
        <v>5.83</v>
      </c>
      <c r="E250" s="20">
        <f t="shared" si="6"/>
        <v>568425</v>
      </c>
    </row>
    <row r="251" spans="1:5" s="10" customFormat="1" x14ac:dyDescent="0.25">
      <c r="A251" s="11">
        <v>41904</v>
      </c>
      <c r="B251" s="14" t="s">
        <v>1</v>
      </c>
      <c r="C251" s="21">
        <v>97500</v>
      </c>
      <c r="D251" s="20">
        <v>5.98</v>
      </c>
      <c r="E251" s="20">
        <f t="shared" si="6"/>
        <v>583050</v>
      </c>
    </row>
    <row r="252" spans="1:5" s="10" customFormat="1" x14ac:dyDescent="0.25">
      <c r="A252" s="11">
        <v>41905</v>
      </c>
      <c r="B252" s="14" t="s">
        <v>1</v>
      </c>
      <c r="C252" s="21">
        <v>97500</v>
      </c>
      <c r="D252" s="20">
        <v>5.9</v>
      </c>
      <c r="E252" s="20">
        <f t="shared" si="6"/>
        <v>575250</v>
      </c>
    </row>
    <row r="253" spans="1:5" s="10" customFormat="1" x14ac:dyDescent="0.25">
      <c r="A253" s="11">
        <v>41907</v>
      </c>
      <c r="B253" s="14" t="s">
        <v>1</v>
      </c>
      <c r="C253" s="21">
        <v>97500</v>
      </c>
      <c r="D253" s="20">
        <v>5.72</v>
      </c>
      <c r="E253" s="20">
        <f t="shared" si="6"/>
        <v>557700</v>
      </c>
    </row>
    <row r="254" spans="1:5" s="10" customFormat="1" x14ac:dyDescent="0.25">
      <c r="A254" s="11">
        <v>41911</v>
      </c>
      <c r="B254" s="14" t="s">
        <v>1</v>
      </c>
      <c r="C254" s="21">
        <v>97500</v>
      </c>
      <c r="D254" s="20">
        <v>5.85</v>
      </c>
      <c r="E254" s="20">
        <f t="shared" si="6"/>
        <v>570375</v>
      </c>
    </row>
    <row r="255" spans="1:5" s="10" customFormat="1" x14ac:dyDescent="0.25">
      <c r="A255" s="11">
        <v>41912</v>
      </c>
      <c r="B255" s="14" t="s">
        <v>1</v>
      </c>
      <c r="C255" s="21">
        <v>97500</v>
      </c>
      <c r="D255" s="20">
        <v>5.68</v>
      </c>
      <c r="E255" s="20">
        <f t="shared" si="6"/>
        <v>553800</v>
      </c>
    </row>
    <row r="256" spans="1:5" s="10" customFormat="1" x14ac:dyDescent="0.25">
      <c r="A256" s="11">
        <v>41913</v>
      </c>
      <c r="B256" s="22" t="s">
        <v>10</v>
      </c>
      <c r="C256" s="21">
        <v>85000</v>
      </c>
      <c r="D256" s="20">
        <v>5.5</v>
      </c>
      <c r="E256" s="20">
        <f t="shared" si="6"/>
        <v>467500</v>
      </c>
    </row>
    <row r="257" spans="1:5" s="10" customFormat="1" x14ac:dyDescent="0.25">
      <c r="A257" s="11">
        <v>41914</v>
      </c>
      <c r="B257" s="14" t="s">
        <v>1</v>
      </c>
      <c r="C257" s="21">
        <v>97500</v>
      </c>
      <c r="D257" s="20">
        <v>5.74</v>
      </c>
      <c r="E257" s="20">
        <f t="shared" si="6"/>
        <v>559650</v>
      </c>
    </row>
    <row r="258" spans="1:5" s="10" customFormat="1" x14ac:dyDescent="0.25">
      <c r="A258" s="11">
        <v>41918</v>
      </c>
      <c r="B258" s="14" t="s">
        <v>1</v>
      </c>
      <c r="C258" s="21">
        <v>97500</v>
      </c>
      <c r="D258" s="20">
        <v>5.67</v>
      </c>
      <c r="E258" s="20">
        <f t="shared" si="6"/>
        <v>552825</v>
      </c>
    </row>
    <row r="259" spans="1:5" s="10" customFormat="1" x14ac:dyDescent="0.25">
      <c r="A259" s="11">
        <v>41919</v>
      </c>
      <c r="B259" s="14" t="s">
        <v>1</v>
      </c>
      <c r="C259" s="21">
        <v>97500</v>
      </c>
      <c r="D259" s="20">
        <v>5.67</v>
      </c>
      <c r="E259" s="20">
        <f t="shared" si="6"/>
        <v>552825</v>
      </c>
    </row>
    <row r="260" spans="1:5" s="10" customFormat="1" x14ac:dyDescent="0.25">
      <c r="A260" s="11">
        <v>41921</v>
      </c>
      <c r="B260" s="14" t="s">
        <v>1</v>
      </c>
      <c r="C260" s="21">
        <v>97500</v>
      </c>
      <c r="D260" s="20">
        <v>6.06</v>
      </c>
      <c r="E260" s="20">
        <f t="shared" si="6"/>
        <v>590850</v>
      </c>
    </row>
    <row r="261" spans="1:5" s="10" customFormat="1" x14ac:dyDescent="0.25">
      <c r="A261" s="11">
        <v>41925</v>
      </c>
      <c r="B261" s="14" t="s">
        <v>1</v>
      </c>
      <c r="C261" s="21">
        <v>97500</v>
      </c>
      <c r="D261" s="20">
        <v>5.88</v>
      </c>
      <c r="E261" s="20">
        <f t="shared" si="6"/>
        <v>573300</v>
      </c>
    </row>
    <row r="262" spans="1:5" s="10" customFormat="1" x14ac:dyDescent="0.25">
      <c r="A262" s="11">
        <v>41926</v>
      </c>
      <c r="B262" s="14" t="s">
        <v>1</v>
      </c>
      <c r="C262" s="21">
        <v>97500</v>
      </c>
      <c r="D262" s="20">
        <v>6.01</v>
      </c>
      <c r="E262" s="20">
        <f t="shared" si="6"/>
        <v>585975</v>
      </c>
    </row>
    <row r="263" spans="1:5" s="10" customFormat="1" x14ac:dyDescent="0.25">
      <c r="A263" s="11">
        <v>41928</v>
      </c>
      <c r="B263" s="14" t="s">
        <v>1</v>
      </c>
      <c r="C263" s="21">
        <v>97500</v>
      </c>
      <c r="D263" s="20">
        <v>6.16</v>
      </c>
      <c r="E263" s="20">
        <f t="shared" si="6"/>
        <v>600600</v>
      </c>
    </row>
    <row r="264" spans="1:5" s="10" customFormat="1" x14ac:dyDescent="0.25">
      <c r="A264" s="11">
        <v>41932</v>
      </c>
      <c r="B264" s="14" t="s">
        <v>1</v>
      </c>
      <c r="C264" s="21">
        <v>97500</v>
      </c>
      <c r="D264" s="20">
        <v>6.03</v>
      </c>
      <c r="E264" s="20">
        <f t="shared" si="6"/>
        <v>587925</v>
      </c>
    </row>
    <row r="265" spans="1:5" s="10" customFormat="1" x14ac:dyDescent="0.25">
      <c r="A265" s="11">
        <v>41933</v>
      </c>
      <c r="B265" s="14" t="s">
        <v>1</v>
      </c>
      <c r="C265" s="21">
        <v>97500</v>
      </c>
      <c r="D265" s="20">
        <v>6.15</v>
      </c>
      <c r="E265" s="20">
        <f t="shared" si="6"/>
        <v>599625</v>
      </c>
    </row>
    <row r="266" spans="1:5" s="10" customFormat="1" x14ac:dyDescent="0.25">
      <c r="A266" s="11">
        <v>41935</v>
      </c>
      <c r="B266" s="14" t="s">
        <v>1</v>
      </c>
      <c r="C266" s="21">
        <v>97500</v>
      </c>
      <c r="D266" s="20">
        <v>6.16</v>
      </c>
      <c r="E266" s="20">
        <f t="shared" si="6"/>
        <v>600600</v>
      </c>
    </row>
    <row r="267" spans="1:5" s="10" customFormat="1" x14ac:dyDescent="0.25">
      <c r="A267" s="11">
        <v>41939</v>
      </c>
      <c r="B267" s="14" t="s">
        <v>1</v>
      </c>
      <c r="C267" s="21">
        <v>97500</v>
      </c>
      <c r="D267" s="20">
        <v>6.33</v>
      </c>
      <c r="E267" s="20">
        <f t="shared" si="6"/>
        <v>617175</v>
      </c>
    </row>
    <row r="268" spans="1:5" s="10" customFormat="1" x14ac:dyDescent="0.25">
      <c r="A268" s="11">
        <v>41940</v>
      </c>
      <c r="B268" s="14" t="s">
        <v>1</v>
      </c>
      <c r="C268" s="21">
        <v>97500</v>
      </c>
      <c r="D268" s="20">
        <v>6.26</v>
      </c>
      <c r="E268" s="20">
        <f t="shared" si="6"/>
        <v>610350</v>
      </c>
    </row>
    <row r="269" spans="1:5" s="10" customFormat="1" x14ac:dyDescent="0.25">
      <c r="A269" s="11">
        <v>41941</v>
      </c>
      <c r="B269" s="22" t="s">
        <v>10</v>
      </c>
      <c r="C269" s="21">
        <v>85000</v>
      </c>
      <c r="D269" s="20">
        <v>5.92</v>
      </c>
      <c r="E269" s="20">
        <f t="shared" si="6"/>
        <v>503200</v>
      </c>
    </row>
    <row r="270" spans="1:5" s="10" customFormat="1" x14ac:dyDescent="0.25">
      <c r="A270" s="11">
        <v>41942</v>
      </c>
      <c r="B270" s="14" t="s">
        <v>1</v>
      </c>
      <c r="C270" s="21">
        <v>97500</v>
      </c>
      <c r="D270" s="20">
        <v>6.38</v>
      </c>
      <c r="E270" s="20">
        <f t="shared" si="6"/>
        <v>622050</v>
      </c>
    </row>
    <row r="271" spans="1:5" s="10" customFormat="1" x14ac:dyDescent="0.25">
      <c r="A271" s="11">
        <v>41946</v>
      </c>
      <c r="B271" s="14" t="s">
        <v>1</v>
      </c>
      <c r="C271" s="21">
        <v>97500</v>
      </c>
      <c r="D271" s="20">
        <v>6.3</v>
      </c>
      <c r="E271" s="20">
        <f t="shared" si="6"/>
        <v>614250</v>
      </c>
    </row>
    <row r="272" spans="1:5" s="10" customFormat="1" x14ac:dyDescent="0.25">
      <c r="A272" s="11">
        <v>41947</v>
      </c>
      <c r="B272" s="14" t="s">
        <v>1</v>
      </c>
      <c r="C272" s="21">
        <v>97500</v>
      </c>
      <c r="D272" s="20">
        <v>6.56</v>
      </c>
      <c r="E272" s="20">
        <f t="shared" ref="E272:E335" si="7">IF(C272&gt;0,C272*D272,"")</f>
        <v>639600</v>
      </c>
    </row>
    <row r="273" spans="1:5" s="10" customFormat="1" x14ac:dyDescent="0.25">
      <c r="A273" s="11">
        <v>41949</v>
      </c>
      <c r="B273" s="14" t="s">
        <v>1</v>
      </c>
      <c r="C273" s="21">
        <v>97500</v>
      </c>
      <c r="D273" s="20">
        <v>6.61</v>
      </c>
      <c r="E273" s="20">
        <f t="shared" si="7"/>
        <v>644475</v>
      </c>
    </row>
    <row r="274" spans="1:5" s="10" customFormat="1" x14ac:dyDescent="0.25">
      <c r="A274" s="11">
        <v>41953</v>
      </c>
      <c r="B274" s="14" t="s">
        <v>1</v>
      </c>
      <c r="C274" s="21">
        <v>97500</v>
      </c>
      <c r="D274" s="20">
        <v>6.7</v>
      </c>
      <c r="E274" s="20">
        <f t="shared" si="7"/>
        <v>653250</v>
      </c>
    </row>
    <row r="275" spans="1:5" s="10" customFormat="1" x14ac:dyDescent="0.25">
      <c r="A275" s="11">
        <v>41954</v>
      </c>
      <c r="B275" s="14" t="s">
        <v>1</v>
      </c>
      <c r="C275" s="21">
        <v>97500</v>
      </c>
      <c r="D275" s="20">
        <v>6.68</v>
      </c>
      <c r="E275" s="20">
        <f t="shared" si="7"/>
        <v>651300</v>
      </c>
    </row>
    <row r="276" spans="1:5" s="10" customFormat="1" x14ac:dyDescent="0.25">
      <c r="A276" s="11">
        <v>41956</v>
      </c>
      <c r="B276" s="14" t="s">
        <v>1</v>
      </c>
      <c r="C276" s="21">
        <v>97500</v>
      </c>
      <c r="D276" s="20">
        <v>6.78</v>
      </c>
      <c r="E276" s="20">
        <f t="shared" si="7"/>
        <v>661050</v>
      </c>
    </row>
    <row r="277" spans="1:5" s="10" customFormat="1" x14ac:dyDescent="0.25">
      <c r="A277" s="11">
        <v>41960</v>
      </c>
      <c r="B277" s="14" t="s">
        <v>1</v>
      </c>
      <c r="C277" s="21">
        <v>97500</v>
      </c>
      <c r="D277" s="20">
        <v>6.64</v>
      </c>
      <c r="E277" s="20">
        <f t="shared" si="7"/>
        <v>647400</v>
      </c>
    </row>
    <row r="278" spans="1:5" s="10" customFormat="1" x14ac:dyDescent="0.25">
      <c r="A278" s="11">
        <v>41961</v>
      </c>
      <c r="B278" s="14" t="s">
        <v>1</v>
      </c>
      <c r="C278" s="21">
        <v>97500</v>
      </c>
      <c r="D278" s="20">
        <v>6.91</v>
      </c>
      <c r="E278" s="20">
        <f t="shared" si="7"/>
        <v>673725</v>
      </c>
    </row>
    <row r="279" spans="1:5" s="10" customFormat="1" x14ac:dyDescent="0.25">
      <c r="A279" s="11">
        <v>41963</v>
      </c>
      <c r="B279" s="14" t="s">
        <v>1</v>
      </c>
      <c r="C279" s="21">
        <v>97500</v>
      </c>
      <c r="D279" s="20">
        <v>6.93</v>
      </c>
      <c r="E279" s="20">
        <f t="shared" si="7"/>
        <v>675675</v>
      </c>
    </row>
    <row r="280" spans="1:5" s="10" customFormat="1" x14ac:dyDescent="0.25">
      <c r="A280" s="11">
        <v>41967</v>
      </c>
      <c r="B280" s="14" t="s">
        <v>1</v>
      </c>
      <c r="C280" s="21">
        <v>97500</v>
      </c>
      <c r="D280" s="20">
        <v>7.02</v>
      </c>
      <c r="E280" s="20">
        <f t="shared" si="7"/>
        <v>684450</v>
      </c>
    </row>
    <row r="281" spans="1:5" s="10" customFormat="1" x14ac:dyDescent="0.25">
      <c r="A281" s="11">
        <v>41968</v>
      </c>
      <c r="B281" s="14" t="s">
        <v>1</v>
      </c>
      <c r="C281" s="21">
        <v>97500</v>
      </c>
      <c r="D281" s="20">
        <v>7.05</v>
      </c>
      <c r="E281" s="20">
        <f t="shared" si="7"/>
        <v>687375</v>
      </c>
    </row>
    <row r="282" spans="1:5" s="10" customFormat="1" x14ac:dyDescent="0.25">
      <c r="A282" s="11">
        <v>41969</v>
      </c>
      <c r="B282" s="22" t="s">
        <v>10</v>
      </c>
      <c r="C282" s="21">
        <v>86000</v>
      </c>
      <c r="D282" s="20">
        <v>6.9</v>
      </c>
      <c r="E282" s="20">
        <f t="shared" si="7"/>
        <v>593400</v>
      </c>
    </row>
    <row r="283" spans="1:5" s="10" customFormat="1" x14ac:dyDescent="0.25">
      <c r="A283" s="11">
        <v>41970</v>
      </c>
      <c r="B283" s="14" t="s">
        <v>1</v>
      </c>
      <c r="C283" s="21">
        <v>97500</v>
      </c>
      <c r="D283" s="20">
        <v>7.09</v>
      </c>
      <c r="E283" s="20">
        <f t="shared" si="7"/>
        <v>691275</v>
      </c>
    </row>
    <row r="284" spans="1:5" s="10" customFormat="1" x14ac:dyDescent="0.25">
      <c r="A284" s="11">
        <v>41974</v>
      </c>
      <c r="B284" s="14" t="s">
        <v>1</v>
      </c>
      <c r="C284" s="21">
        <v>97500</v>
      </c>
      <c r="D284" s="20">
        <v>6.95</v>
      </c>
      <c r="E284" s="20">
        <f t="shared" si="7"/>
        <v>677625</v>
      </c>
    </row>
    <row r="285" spans="1:5" s="10" customFormat="1" x14ac:dyDescent="0.25">
      <c r="A285" s="11">
        <v>41975</v>
      </c>
      <c r="B285" s="14" t="s">
        <v>1</v>
      </c>
      <c r="C285" s="21">
        <v>97500</v>
      </c>
      <c r="D285" s="20">
        <v>7</v>
      </c>
      <c r="E285" s="20">
        <f t="shared" si="7"/>
        <v>682500</v>
      </c>
    </row>
    <row r="286" spans="1:5" s="10" customFormat="1" x14ac:dyDescent="0.25">
      <c r="A286" s="11">
        <v>41977</v>
      </c>
      <c r="B286" s="14" t="s">
        <v>1</v>
      </c>
      <c r="C286" s="21">
        <v>97500</v>
      </c>
      <c r="D286" s="20">
        <v>6.77</v>
      </c>
      <c r="E286" s="20">
        <f t="shared" si="7"/>
        <v>660075</v>
      </c>
    </row>
    <row r="287" spans="1:5" s="10" customFormat="1" x14ac:dyDescent="0.25">
      <c r="A287" s="11">
        <v>41981</v>
      </c>
      <c r="B287" s="14" t="s">
        <v>1</v>
      </c>
      <c r="C287" s="21">
        <v>97500</v>
      </c>
      <c r="D287" s="20">
        <v>6.58</v>
      </c>
      <c r="E287" s="20">
        <f t="shared" si="7"/>
        <v>641550</v>
      </c>
    </row>
    <row r="288" spans="1:5" s="10" customFormat="1" x14ac:dyDescent="0.25">
      <c r="A288" s="11">
        <v>41982</v>
      </c>
      <c r="B288" s="14" t="s">
        <v>1</v>
      </c>
      <c r="C288" s="21">
        <v>97500</v>
      </c>
      <c r="D288" s="20">
        <v>6.6</v>
      </c>
      <c r="E288" s="20">
        <f t="shared" si="7"/>
        <v>643500</v>
      </c>
    </row>
    <row r="289" spans="1:5" s="10" customFormat="1" x14ac:dyDescent="0.25">
      <c r="A289" s="11">
        <v>41984</v>
      </c>
      <c r="B289" s="14" t="s">
        <v>1</v>
      </c>
      <c r="C289" s="21">
        <v>97500</v>
      </c>
      <c r="D289" s="20">
        <v>6.65</v>
      </c>
      <c r="E289" s="20">
        <f t="shared" si="7"/>
        <v>648375</v>
      </c>
    </row>
    <row r="290" spans="1:5" s="10" customFormat="1" x14ac:dyDescent="0.25">
      <c r="A290" s="11">
        <v>41988</v>
      </c>
      <c r="B290" s="14" t="s">
        <v>1</v>
      </c>
      <c r="C290" s="21">
        <v>97500</v>
      </c>
      <c r="D290" s="20">
        <v>6.6</v>
      </c>
      <c r="E290" s="20">
        <f t="shared" si="7"/>
        <v>643500</v>
      </c>
    </row>
    <row r="291" spans="1:5" s="10" customFormat="1" x14ac:dyDescent="0.25">
      <c r="A291" s="11">
        <v>41989</v>
      </c>
      <c r="B291" s="14" t="s">
        <v>1</v>
      </c>
      <c r="C291" s="21">
        <v>104000</v>
      </c>
      <c r="D291" s="20">
        <v>6.93</v>
      </c>
      <c r="E291" s="20">
        <f t="shared" si="7"/>
        <v>720720</v>
      </c>
    </row>
    <row r="292" spans="1:5" s="10" customFormat="1" x14ac:dyDescent="0.25">
      <c r="A292" s="12">
        <v>42012</v>
      </c>
      <c r="B292" s="14" t="s">
        <v>1</v>
      </c>
      <c r="C292" s="15">
        <v>134000</v>
      </c>
      <c r="D292" s="20">
        <v>6.7</v>
      </c>
      <c r="E292" s="20">
        <f t="shared" si="7"/>
        <v>897800</v>
      </c>
    </row>
    <row r="293" spans="1:5" s="10" customFormat="1" x14ac:dyDescent="0.25">
      <c r="A293" s="12">
        <v>42016</v>
      </c>
      <c r="B293" s="14" t="s">
        <v>1</v>
      </c>
      <c r="C293" s="15">
        <v>134000</v>
      </c>
      <c r="D293" s="20">
        <v>6.59</v>
      </c>
      <c r="E293" s="20">
        <f t="shared" si="7"/>
        <v>883060</v>
      </c>
    </row>
    <row r="294" spans="1:5" s="10" customFormat="1" x14ac:dyDescent="0.25">
      <c r="A294" s="12">
        <v>42017</v>
      </c>
      <c r="B294" s="13" t="s">
        <v>1</v>
      </c>
      <c r="C294" s="15">
        <v>134000</v>
      </c>
      <c r="D294" s="20">
        <v>6.77</v>
      </c>
      <c r="E294" s="20">
        <f t="shared" si="7"/>
        <v>907180</v>
      </c>
    </row>
    <row r="295" spans="1:5" s="10" customFormat="1" x14ac:dyDescent="0.25">
      <c r="A295" s="12">
        <v>42018</v>
      </c>
      <c r="B295" s="22" t="s">
        <v>10</v>
      </c>
      <c r="C295" s="15">
        <v>51000</v>
      </c>
      <c r="D295" s="20">
        <v>6.99</v>
      </c>
      <c r="E295" s="20">
        <f t="shared" si="7"/>
        <v>356490</v>
      </c>
    </row>
    <row r="296" spans="1:5" s="10" customFormat="1" x14ac:dyDescent="0.25">
      <c r="A296" s="12">
        <v>42019</v>
      </c>
      <c r="B296" s="13" t="s">
        <v>1</v>
      </c>
      <c r="C296" s="15">
        <v>134000</v>
      </c>
      <c r="D296" s="20">
        <v>7.1</v>
      </c>
      <c r="E296" s="20">
        <f t="shared" si="7"/>
        <v>951400</v>
      </c>
    </row>
    <row r="297" spans="1:5" s="10" customFormat="1" x14ac:dyDescent="0.25">
      <c r="A297" s="12">
        <v>42023</v>
      </c>
      <c r="B297" s="14" t="s">
        <v>1</v>
      </c>
      <c r="C297" s="15">
        <v>134000</v>
      </c>
      <c r="D297" s="20">
        <v>7.06</v>
      </c>
      <c r="E297" s="20">
        <f t="shared" si="7"/>
        <v>946040</v>
      </c>
    </row>
    <row r="298" spans="1:5" s="10" customFormat="1" x14ac:dyDescent="0.25">
      <c r="A298" s="12">
        <v>42024</v>
      </c>
      <c r="B298" s="13" t="s">
        <v>1</v>
      </c>
      <c r="C298" s="15">
        <v>134000</v>
      </c>
      <c r="D298" s="20">
        <v>7.25</v>
      </c>
      <c r="E298" s="20">
        <f t="shared" si="7"/>
        <v>971500</v>
      </c>
    </row>
    <row r="299" spans="1:5" s="10" customFormat="1" x14ac:dyDescent="0.25">
      <c r="A299" s="12">
        <v>42026</v>
      </c>
      <c r="B299" s="13" t="s">
        <v>1</v>
      </c>
      <c r="C299" s="15">
        <v>134000</v>
      </c>
      <c r="D299" s="20">
        <v>7.02</v>
      </c>
      <c r="E299" s="20">
        <f t="shared" si="7"/>
        <v>940680</v>
      </c>
    </row>
    <row r="300" spans="1:5" s="10" customFormat="1" x14ac:dyDescent="0.25">
      <c r="A300" s="12">
        <v>42030</v>
      </c>
      <c r="B300" s="14" t="s">
        <v>1</v>
      </c>
      <c r="C300" s="15">
        <v>134000</v>
      </c>
      <c r="D300" s="20">
        <v>6.76</v>
      </c>
      <c r="E300" s="20">
        <f t="shared" si="7"/>
        <v>905840</v>
      </c>
    </row>
    <row r="301" spans="1:5" s="10" customFormat="1" x14ac:dyDescent="0.25">
      <c r="A301" s="12">
        <v>42031</v>
      </c>
      <c r="B301" s="13" t="s">
        <v>1</v>
      </c>
      <c r="C301" s="15">
        <v>134000</v>
      </c>
      <c r="D301" s="20">
        <v>6.82</v>
      </c>
      <c r="E301" s="20">
        <f t="shared" si="7"/>
        <v>913880</v>
      </c>
    </row>
    <row r="302" spans="1:5" s="10" customFormat="1" x14ac:dyDescent="0.25">
      <c r="A302" s="12">
        <v>42032</v>
      </c>
      <c r="B302" s="22" t="s">
        <v>10</v>
      </c>
      <c r="C302" s="15">
        <v>51000</v>
      </c>
      <c r="D302" s="20">
        <v>6.56</v>
      </c>
      <c r="E302" s="20">
        <f t="shared" si="7"/>
        <v>334560</v>
      </c>
    </row>
    <row r="303" spans="1:5" s="10" customFormat="1" x14ac:dyDescent="0.25">
      <c r="A303" s="12">
        <v>42033</v>
      </c>
      <c r="B303" s="13" t="s">
        <v>1</v>
      </c>
      <c r="C303" s="15">
        <v>134000</v>
      </c>
      <c r="D303" s="20">
        <v>6.92</v>
      </c>
      <c r="E303" s="20">
        <f t="shared" si="7"/>
        <v>927280</v>
      </c>
    </row>
    <row r="304" spans="1:5" s="10" customFormat="1" x14ac:dyDescent="0.25">
      <c r="A304" s="12">
        <v>42037</v>
      </c>
      <c r="B304" s="14" t="s">
        <v>1</v>
      </c>
      <c r="C304" s="15">
        <v>134000</v>
      </c>
      <c r="D304" s="20">
        <v>7.06</v>
      </c>
      <c r="E304" s="20">
        <f t="shared" si="7"/>
        <v>946040</v>
      </c>
    </row>
    <row r="305" spans="1:5" s="10" customFormat="1" x14ac:dyDescent="0.25">
      <c r="A305" s="12">
        <v>42038</v>
      </c>
      <c r="B305" s="13" t="s">
        <v>1</v>
      </c>
      <c r="C305" s="15">
        <v>134000</v>
      </c>
      <c r="D305" s="20">
        <v>7.06</v>
      </c>
      <c r="E305" s="20">
        <f t="shared" si="7"/>
        <v>946040</v>
      </c>
    </row>
    <row r="306" spans="1:5" s="10" customFormat="1" x14ac:dyDescent="0.25">
      <c r="A306" s="12">
        <v>42040</v>
      </c>
      <c r="B306" s="13" t="s">
        <v>1</v>
      </c>
      <c r="C306" s="15">
        <v>134000</v>
      </c>
      <c r="D306" s="20">
        <v>6.87</v>
      </c>
      <c r="E306" s="20">
        <f t="shared" si="7"/>
        <v>920580</v>
      </c>
    </row>
    <row r="307" spans="1:5" s="10" customFormat="1" x14ac:dyDescent="0.25">
      <c r="A307" s="12">
        <v>42044</v>
      </c>
      <c r="B307" s="14" t="s">
        <v>1</v>
      </c>
      <c r="C307" s="15">
        <v>134000</v>
      </c>
      <c r="D307" s="20">
        <v>6.86</v>
      </c>
      <c r="E307" s="20">
        <f t="shared" si="7"/>
        <v>919240</v>
      </c>
    </row>
    <row r="308" spans="1:5" s="10" customFormat="1" x14ac:dyDescent="0.25">
      <c r="A308" s="12">
        <v>42045</v>
      </c>
      <c r="B308" s="13" t="s">
        <v>1</v>
      </c>
      <c r="C308" s="15">
        <v>134000</v>
      </c>
      <c r="D308" s="20">
        <v>6.88</v>
      </c>
      <c r="E308" s="20">
        <f t="shared" si="7"/>
        <v>921920</v>
      </c>
    </row>
    <row r="309" spans="1:5" s="10" customFormat="1" x14ac:dyDescent="0.25">
      <c r="A309" s="12">
        <v>42046</v>
      </c>
      <c r="B309" s="22" t="s">
        <v>10</v>
      </c>
      <c r="C309" s="15">
        <v>51000</v>
      </c>
      <c r="D309" s="20">
        <v>6.87</v>
      </c>
      <c r="E309" s="20">
        <f t="shared" si="7"/>
        <v>350370</v>
      </c>
    </row>
    <row r="310" spans="1:5" s="10" customFormat="1" x14ac:dyDescent="0.25">
      <c r="A310" s="12">
        <v>42047</v>
      </c>
      <c r="B310" s="13" t="s">
        <v>1</v>
      </c>
      <c r="C310" s="15">
        <v>134000</v>
      </c>
      <c r="D310" s="20">
        <v>7.29</v>
      </c>
      <c r="E310" s="20">
        <f t="shared" si="7"/>
        <v>976860</v>
      </c>
    </row>
    <row r="311" spans="1:5" s="10" customFormat="1" x14ac:dyDescent="0.25">
      <c r="A311" s="12">
        <v>42051</v>
      </c>
      <c r="B311" s="14" t="s">
        <v>1</v>
      </c>
      <c r="C311" s="15">
        <v>134000</v>
      </c>
      <c r="D311" s="20">
        <v>7.66</v>
      </c>
      <c r="E311" s="20">
        <f t="shared" si="7"/>
        <v>1026440</v>
      </c>
    </row>
    <row r="312" spans="1:5" s="10" customFormat="1" x14ac:dyDescent="0.25">
      <c r="A312" s="12">
        <v>42052</v>
      </c>
      <c r="B312" s="13" t="s">
        <v>1</v>
      </c>
      <c r="C312" s="15">
        <v>134000</v>
      </c>
      <c r="D312" s="20">
        <v>7.62</v>
      </c>
      <c r="E312" s="20">
        <f t="shared" si="7"/>
        <v>1021080</v>
      </c>
    </row>
    <row r="313" spans="1:5" s="10" customFormat="1" x14ac:dyDescent="0.25">
      <c r="A313" s="12">
        <v>42054</v>
      </c>
      <c r="B313" s="13" t="s">
        <v>1</v>
      </c>
      <c r="C313" s="15">
        <v>134000</v>
      </c>
      <c r="D313" s="20">
        <v>7.37</v>
      </c>
      <c r="E313" s="20">
        <f t="shared" si="7"/>
        <v>987580</v>
      </c>
    </row>
    <row r="314" spans="1:5" s="10" customFormat="1" x14ac:dyDescent="0.25">
      <c r="A314" s="12">
        <v>42058</v>
      </c>
      <c r="B314" s="14" t="s">
        <v>1</v>
      </c>
      <c r="C314" s="15">
        <v>134000</v>
      </c>
      <c r="D314" s="20">
        <v>7.2</v>
      </c>
      <c r="E314" s="20">
        <f t="shared" si="7"/>
        <v>964800</v>
      </c>
    </row>
    <row r="315" spans="1:5" s="10" customFormat="1" x14ac:dyDescent="0.25">
      <c r="A315" s="12">
        <v>42059</v>
      </c>
      <c r="B315" s="13" t="s">
        <v>1</v>
      </c>
      <c r="C315" s="15">
        <v>134000</v>
      </c>
      <c r="D315" s="20">
        <v>7.66</v>
      </c>
      <c r="E315" s="20">
        <f t="shared" si="7"/>
        <v>1026440</v>
      </c>
    </row>
    <row r="316" spans="1:5" s="10" customFormat="1" x14ac:dyDescent="0.25">
      <c r="A316" s="12">
        <v>42061</v>
      </c>
      <c r="B316" s="13" t="s">
        <v>1</v>
      </c>
      <c r="C316" s="15">
        <v>134000</v>
      </c>
      <c r="D316" s="20">
        <v>7.29</v>
      </c>
      <c r="E316" s="20">
        <f t="shared" si="7"/>
        <v>976860</v>
      </c>
    </row>
    <row r="317" spans="1:5" s="10" customFormat="1" x14ac:dyDescent="0.25">
      <c r="A317" s="12">
        <v>42065</v>
      </c>
      <c r="B317" s="14" t="s">
        <v>1</v>
      </c>
      <c r="C317" s="15">
        <v>134000</v>
      </c>
      <c r="D317" s="20">
        <v>6.9</v>
      </c>
      <c r="E317" s="20">
        <f t="shared" si="7"/>
        <v>924600</v>
      </c>
    </row>
    <row r="318" spans="1:5" s="10" customFormat="1" x14ac:dyDescent="0.25">
      <c r="A318" s="12">
        <v>42066</v>
      </c>
      <c r="B318" s="13" t="s">
        <v>1</v>
      </c>
      <c r="C318" s="15">
        <v>134000</v>
      </c>
      <c r="D318" s="20">
        <v>6.82</v>
      </c>
      <c r="E318" s="20">
        <f t="shared" si="7"/>
        <v>913880</v>
      </c>
    </row>
    <row r="319" spans="1:5" s="10" customFormat="1" x14ac:dyDescent="0.25">
      <c r="A319" s="12">
        <v>42068</v>
      </c>
      <c r="B319" s="13" t="s">
        <v>1</v>
      </c>
      <c r="C319" s="15">
        <v>134000</v>
      </c>
      <c r="D319" s="20">
        <v>6.96</v>
      </c>
      <c r="E319" s="20">
        <f t="shared" si="7"/>
        <v>932640</v>
      </c>
    </row>
    <row r="320" spans="1:5" s="10" customFormat="1" x14ac:dyDescent="0.25">
      <c r="A320" s="12">
        <v>42072</v>
      </c>
      <c r="B320" s="14" t="s">
        <v>1</v>
      </c>
      <c r="C320" s="15">
        <v>134000</v>
      </c>
      <c r="D320" s="20">
        <v>6.66</v>
      </c>
      <c r="E320" s="20">
        <f t="shared" si="7"/>
        <v>892440</v>
      </c>
    </row>
    <row r="321" spans="1:5" s="10" customFormat="1" x14ac:dyDescent="0.25">
      <c r="A321" s="12">
        <v>42073</v>
      </c>
      <c r="B321" s="13" t="s">
        <v>1</v>
      </c>
      <c r="C321" s="15">
        <v>134000</v>
      </c>
      <c r="D321" s="20">
        <v>6.67</v>
      </c>
      <c r="E321" s="20">
        <f t="shared" si="7"/>
        <v>893780</v>
      </c>
    </row>
    <row r="322" spans="1:5" s="10" customFormat="1" x14ac:dyDescent="0.25">
      <c r="A322" s="12">
        <v>42074</v>
      </c>
      <c r="B322" s="22" t="s">
        <v>10</v>
      </c>
      <c r="C322" s="15">
        <v>51000</v>
      </c>
      <c r="D322" s="20">
        <v>6.48</v>
      </c>
      <c r="E322" s="20">
        <f t="shared" si="7"/>
        <v>330480</v>
      </c>
    </row>
    <row r="323" spans="1:5" s="10" customFormat="1" x14ac:dyDescent="0.25">
      <c r="A323" s="12">
        <v>42075</v>
      </c>
      <c r="B323" s="13" t="s">
        <v>1</v>
      </c>
      <c r="C323" s="15">
        <v>134000</v>
      </c>
      <c r="D323" s="20">
        <v>6.61</v>
      </c>
      <c r="E323" s="20">
        <f t="shared" si="7"/>
        <v>885740</v>
      </c>
    </row>
    <row r="324" spans="1:5" s="10" customFormat="1" x14ac:dyDescent="0.25">
      <c r="A324" s="12">
        <v>42079</v>
      </c>
      <c r="B324" s="14" t="s">
        <v>1</v>
      </c>
      <c r="C324" s="15">
        <v>134000</v>
      </c>
      <c r="D324" s="20">
        <v>6.36</v>
      </c>
      <c r="E324" s="20">
        <f t="shared" si="7"/>
        <v>852240</v>
      </c>
    </row>
    <row r="325" spans="1:5" s="10" customFormat="1" x14ac:dyDescent="0.25">
      <c r="A325" s="12">
        <v>42080</v>
      </c>
      <c r="B325" s="13" t="s">
        <v>1</v>
      </c>
      <c r="C325" s="15">
        <v>134000</v>
      </c>
      <c r="D325" s="20">
        <v>6.45</v>
      </c>
      <c r="E325" s="20">
        <f t="shared" si="7"/>
        <v>864300</v>
      </c>
    </row>
    <row r="326" spans="1:5" s="10" customFormat="1" x14ac:dyDescent="0.25">
      <c r="A326" s="12">
        <v>42082</v>
      </c>
      <c r="B326" s="13" t="s">
        <v>1</v>
      </c>
      <c r="C326" s="15">
        <v>134000</v>
      </c>
      <c r="D326" s="20">
        <v>6.7</v>
      </c>
      <c r="E326" s="20">
        <f t="shared" si="7"/>
        <v>897800</v>
      </c>
    </row>
    <row r="327" spans="1:5" s="10" customFormat="1" x14ac:dyDescent="0.25">
      <c r="A327" s="12">
        <v>42086</v>
      </c>
      <c r="B327" s="14" t="s">
        <v>1</v>
      </c>
      <c r="C327" s="15">
        <v>134000</v>
      </c>
      <c r="D327" s="20">
        <v>6.94</v>
      </c>
      <c r="E327" s="20">
        <f t="shared" si="7"/>
        <v>929960</v>
      </c>
    </row>
    <row r="328" spans="1:5" s="10" customFormat="1" x14ac:dyDescent="0.25">
      <c r="A328" s="12">
        <v>42087</v>
      </c>
      <c r="B328" s="13" t="s">
        <v>1</v>
      </c>
      <c r="C328" s="15">
        <v>134000</v>
      </c>
      <c r="D328" s="20">
        <v>7.02</v>
      </c>
      <c r="E328" s="20">
        <f t="shared" si="7"/>
        <v>940680</v>
      </c>
    </row>
    <row r="329" spans="1:5" s="10" customFormat="1" x14ac:dyDescent="0.25">
      <c r="A329" s="12">
        <v>42089</v>
      </c>
      <c r="B329" s="13" t="s">
        <v>1</v>
      </c>
      <c r="C329" s="15">
        <v>134000</v>
      </c>
      <c r="D329" s="20">
        <v>7</v>
      </c>
      <c r="E329" s="20">
        <f t="shared" si="7"/>
        <v>938000</v>
      </c>
    </row>
    <row r="330" spans="1:5" s="10" customFormat="1" x14ac:dyDescent="0.25">
      <c r="A330" s="12">
        <v>42093</v>
      </c>
      <c r="B330" s="14" t="s">
        <v>1</v>
      </c>
      <c r="C330" s="15">
        <v>134000</v>
      </c>
      <c r="D330" s="20">
        <v>6.81</v>
      </c>
      <c r="E330" s="20">
        <f t="shared" si="7"/>
        <v>912540</v>
      </c>
    </row>
    <row r="331" spans="1:5" s="10" customFormat="1" x14ac:dyDescent="0.25">
      <c r="A331" s="12">
        <v>42094</v>
      </c>
      <c r="B331" s="13" t="s">
        <v>1</v>
      </c>
      <c r="C331" s="15">
        <v>134000</v>
      </c>
      <c r="D331" s="20">
        <v>6.79</v>
      </c>
      <c r="E331" s="20">
        <f t="shared" si="7"/>
        <v>909860</v>
      </c>
    </row>
    <row r="332" spans="1:5" s="10" customFormat="1" x14ac:dyDescent="0.25">
      <c r="A332" s="12">
        <v>42096</v>
      </c>
      <c r="B332" s="13" t="s">
        <v>1</v>
      </c>
      <c r="C332" s="15">
        <v>134000</v>
      </c>
      <c r="D332" s="20">
        <v>7.14</v>
      </c>
      <c r="E332" s="20">
        <f t="shared" si="7"/>
        <v>956760</v>
      </c>
    </row>
    <row r="333" spans="1:5" s="10" customFormat="1" x14ac:dyDescent="0.25">
      <c r="A333" s="12">
        <v>42101</v>
      </c>
      <c r="B333" s="14" t="s">
        <v>1</v>
      </c>
      <c r="C333" s="15">
        <v>134000</v>
      </c>
      <c r="D333" s="20">
        <v>7.08</v>
      </c>
      <c r="E333" s="20">
        <f t="shared" si="7"/>
        <v>948720</v>
      </c>
    </row>
    <row r="334" spans="1:5" s="10" customFormat="1" x14ac:dyDescent="0.25">
      <c r="A334" s="12">
        <v>42103</v>
      </c>
      <c r="B334" s="13" t="s">
        <v>1</v>
      </c>
      <c r="C334" s="15">
        <v>134000</v>
      </c>
      <c r="D334" s="20">
        <v>7.12</v>
      </c>
      <c r="E334" s="20">
        <f t="shared" si="7"/>
        <v>954080</v>
      </c>
    </row>
    <row r="335" spans="1:5" s="10" customFormat="1" x14ac:dyDescent="0.25">
      <c r="A335" s="12">
        <v>42107</v>
      </c>
      <c r="B335" s="14" t="s">
        <v>1</v>
      </c>
      <c r="C335" s="15">
        <v>134000</v>
      </c>
      <c r="D335" s="20">
        <v>6.82</v>
      </c>
      <c r="E335" s="20">
        <f t="shared" si="7"/>
        <v>913880</v>
      </c>
    </row>
    <row r="336" spans="1:5" s="10" customFormat="1" x14ac:dyDescent="0.25">
      <c r="A336" s="12">
        <v>42108</v>
      </c>
      <c r="B336" s="13" t="s">
        <v>1</v>
      </c>
      <c r="C336" s="15">
        <v>134000</v>
      </c>
      <c r="D336" s="20">
        <v>6.77</v>
      </c>
      <c r="E336" s="20">
        <f t="shared" ref="E336:E399" si="8">IF(C336&gt;0,C336*D336,"")</f>
        <v>907180</v>
      </c>
    </row>
    <row r="337" spans="1:5" s="10" customFormat="1" x14ac:dyDescent="0.25">
      <c r="A337" s="12">
        <v>42110</v>
      </c>
      <c r="B337" s="13" t="s">
        <v>1</v>
      </c>
      <c r="C337" s="15">
        <v>134000</v>
      </c>
      <c r="D337" s="20">
        <v>6.82</v>
      </c>
      <c r="E337" s="20">
        <f t="shared" si="8"/>
        <v>913880</v>
      </c>
    </row>
    <row r="338" spans="1:5" s="10" customFormat="1" x14ac:dyDescent="0.25">
      <c r="A338" s="12">
        <v>42114</v>
      </c>
      <c r="B338" s="14" t="s">
        <v>1</v>
      </c>
      <c r="C338" s="15">
        <v>134000</v>
      </c>
      <c r="D338" s="20">
        <v>6.88</v>
      </c>
      <c r="E338" s="20">
        <f t="shared" si="8"/>
        <v>921920</v>
      </c>
    </row>
    <row r="339" spans="1:5" s="10" customFormat="1" x14ac:dyDescent="0.25">
      <c r="A339" s="12">
        <v>42115</v>
      </c>
      <c r="B339" s="13" t="s">
        <v>1</v>
      </c>
      <c r="C339" s="15">
        <v>134000</v>
      </c>
      <c r="D339" s="20">
        <v>7.07</v>
      </c>
      <c r="E339" s="20">
        <f t="shared" si="8"/>
        <v>947380</v>
      </c>
    </row>
    <row r="340" spans="1:5" s="10" customFormat="1" x14ac:dyDescent="0.25">
      <c r="A340" s="12">
        <v>42116</v>
      </c>
      <c r="B340" s="22" t="s">
        <v>10</v>
      </c>
      <c r="C340" s="15">
        <v>51500</v>
      </c>
      <c r="D340" s="20">
        <v>6.75</v>
      </c>
      <c r="E340" s="20">
        <f t="shared" si="8"/>
        <v>347625</v>
      </c>
    </row>
    <row r="341" spans="1:5" s="10" customFormat="1" x14ac:dyDescent="0.25">
      <c r="A341" s="12">
        <v>42117</v>
      </c>
      <c r="B341" s="13" t="s">
        <v>1</v>
      </c>
      <c r="C341" s="15">
        <v>134000</v>
      </c>
      <c r="D341" s="20">
        <v>7.06</v>
      </c>
      <c r="E341" s="20">
        <f t="shared" si="8"/>
        <v>946040</v>
      </c>
    </row>
    <row r="342" spans="1:5" s="10" customFormat="1" x14ac:dyDescent="0.25">
      <c r="A342" s="12">
        <v>42121</v>
      </c>
      <c r="B342" s="14" t="s">
        <v>1</v>
      </c>
      <c r="C342" s="15">
        <v>134000</v>
      </c>
      <c r="D342" s="20">
        <v>7.33</v>
      </c>
      <c r="E342" s="20">
        <f t="shared" si="8"/>
        <v>982220</v>
      </c>
    </row>
    <row r="343" spans="1:5" s="10" customFormat="1" x14ac:dyDescent="0.25">
      <c r="A343" s="12">
        <v>42122</v>
      </c>
      <c r="B343" s="13" t="s">
        <v>1</v>
      </c>
      <c r="C343" s="15">
        <v>134000</v>
      </c>
      <c r="D343" s="20">
        <v>7.16</v>
      </c>
      <c r="E343" s="20">
        <f t="shared" si="8"/>
        <v>959440</v>
      </c>
    </row>
    <row r="344" spans="1:5" s="10" customFormat="1" x14ac:dyDescent="0.25">
      <c r="A344" s="12">
        <v>42124</v>
      </c>
      <c r="B344" s="13" t="s">
        <v>1</v>
      </c>
      <c r="C344" s="15">
        <v>134000</v>
      </c>
      <c r="D344" s="20">
        <v>7.52</v>
      </c>
      <c r="E344" s="20">
        <f t="shared" si="8"/>
        <v>1007680</v>
      </c>
    </row>
    <row r="345" spans="1:5" s="10" customFormat="1" x14ac:dyDescent="0.25">
      <c r="A345" s="12">
        <v>42129</v>
      </c>
      <c r="B345" s="14" t="s">
        <v>1</v>
      </c>
      <c r="C345" s="15">
        <v>134000</v>
      </c>
      <c r="D345" s="20">
        <v>7.5</v>
      </c>
      <c r="E345" s="20">
        <f t="shared" si="8"/>
        <v>1005000</v>
      </c>
    </row>
    <row r="346" spans="1:5" s="10" customFormat="1" x14ac:dyDescent="0.25">
      <c r="A346" s="12">
        <v>42130</v>
      </c>
      <c r="B346" s="22" t="s">
        <v>10</v>
      </c>
      <c r="C346" s="15">
        <v>32000</v>
      </c>
      <c r="D346" s="20">
        <v>7.25</v>
      </c>
      <c r="E346" s="20">
        <f t="shared" si="8"/>
        <v>232000</v>
      </c>
    </row>
    <row r="347" spans="1:5" s="10" customFormat="1" x14ac:dyDescent="0.25">
      <c r="A347" s="12">
        <v>42131</v>
      </c>
      <c r="B347" s="13" t="s">
        <v>1</v>
      </c>
      <c r="C347" s="15">
        <v>134000</v>
      </c>
      <c r="D347" s="20">
        <v>7.5</v>
      </c>
      <c r="E347" s="20">
        <f t="shared" si="8"/>
        <v>1005000</v>
      </c>
    </row>
    <row r="348" spans="1:5" s="10" customFormat="1" x14ac:dyDescent="0.25">
      <c r="A348" s="12">
        <v>42135</v>
      </c>
      <c r="B348" s="14" t="s">
        <v>1</v>
      </c>
      <c r="C348" s="15">
        <v>134000</v>
      </c>
      <c r="D348" s="20">
        <v>7.5</v>
      </c>
      <c r="E348" s="20">
        <f t="shared" si="8"/>
        <v>1005000</v>
      </c>
    </row>
    <row r="349" spans="1:5" s="10" customFormat="1" x14ac:dyDescent="0.25">
      <c r="A349" s="12">
        <v>42136</v>
      </c>
      <c r="B349" s="13" t="s">
        <v>1</v>
      </c>
      <c r="C349" s="15">
        <v>134000</v>
      </c>
      <c r="D349" s="20">
        <v>7.62</v>
      </c>
      <c r="E349" s="20">
        <f t="shared" si="8"/>
        <v>1021080</v>
      </c>
    </row>
    <row r="350" spans="1:5" s="10" customFormat="1" x14ac:dyDescent="0.25">
      <c r="A350" s="12">
        <v>42142</v>
      </c>
      <c r="B350" s="14" t="s">
        <v>1</v>
      </c>
      <c r="C350" s="15">
        <v>134000</v>
      </c>
      <c r="D350" s="20">
        <v>7.54</v>
      </c>
      <c r="E350" s="20">
        <f t="shared" si="8"/>
        <v>1010360</v>
      </c>
    </row>
    <row r="351" spans="1:5" s="10" customFormat="1" x14ac:dyDescent="0.25">
      <c r="A351" s="12">
        <v>42143</v>
      </c>
      <c r="B351" s="13" t="s">
        <v>1</v>
      </c>
      <c r="C351" s="15">
        <v>134000</v>
      </c>
      <c r="D351" s="20">
        <v>7.51</v>
      </c>
      <c r="E351" s="20">
        <f t="shared" si="8"/>
        <v>1006340</v>
      </c>
    </row>
    <row r="352" spans="1:5" s="10" customFormat="1" x14ac:dyDescent="0.25">
      <c r="A352" s="12">
        <v>42145</v>
      </c>
      <c r="B352" s="13" t="s">
        <v>1</v>
      </c>
      <c r="C352" s="15">
        <v>134000</v>
      </c>
      <c r="D352" s="20">
        <v>7.3</v>
      </c>
      <c r="E352" s="20">
        <f t="shared" si="8"/>
        <v>978200</v>
      </c>
    </row>
    <row r="353" spans="1:5" s="10" customFormat="1" x14ac:dyDescent="0.25">
      <c r="A353" s="12">
        <v>42150</v>
      </c>
      <c r="B353" s="14" t="s">
        <v>1</v>
      </c>
      <c r="C353" s="15">
        <v>134000</v>
      </c>
      <c r="D353" s="20">
        <v>7.28</v>
      </c>
      <c r="E353" s="20">
        <f t="shared" si="8"/>
        <v>975520</v>
      </c>
    </row>
    <row r="354" spans="1:5" s="10" customFormat="1" x14ac:dyDescent="0.25">
      <c r="A354" s="12">
        <v>42152</v>
      </c>
      <c r="B354" s="13" t="s">
        <v>1</v>
      </c>
      <c r="C354" s="15">
        <v>134000</v>
      </c>
      <c r="D354" s="20">
        <v>7.2</v>
      </c>
      <c r="E354" s="20">
        <f t="shared" si="8"/>
        <v>964800</v>
      </c>
    </row>
    <row r="355" spans="1:5" s="10" customFormat="1" x14ac:dyDescent="0.25">
      <c r="A355" s="12">
        <v>42156</v>
      </c>
      <c r="B355" s="14" t="s">
        <v>1</v>
      </c>
      <c r="C355" s="15">
        <v>134000</v>
      </c>
      <c r="D355" s="20">
        <v>7.23</v>
      </c>
      <c r="E355" s="20">
        <f t="shared" si="8"/>
        <v>968820</v>
      </c>
    </row>
    <row r="356" spans="1:5" s="10" customFormat="1" x14ac:dyDescent="0.25">
      <c r="A356" s="12">
        <v>42157</v>
      </c>
      <c r="B356" s="13" t="s">
        <v>1</v>
      </c>
      <c r="C356" s="15">
        <v>134000</v>
      </c>
      <c r="D356" s="20">
        <v>7.26</v>
      </c>
      <c r="E356" s="20">
        <f t="shared" si="8"/>
        <v>972840</v>
      </c>
    </row>
    <row r="357" spans="1:5" s="10" customFormat="1" x14ac:dyDescent="0.25">
      <c r="A357" s="12">
        <v>42163</v>
      </c>
      <c r="B357" s="14" t="s">
        <v>1</v>
      </c>
      <c r="C357" s="15">
        <v>134000</v>
      </c>
      <c r="D357" s="20">
        <v>7.38</v>
      </c>
      <c r="E357" s="20">
        <f t="shared" si="8"/>
        <v>988920</v>
      </c>
    </row>
    <row r="358" spans="1:5" s="10" customFormat="1" x14ac:dyDescent="0.25">
      <c r="A358" s="12">
        <v>42164</v>
      </c>
      <c r="B358" s="13" t="s">
        <v>1</v>
      </c>
      <c r="C358" s="15">
        <v>134000</v>
      </c>
      <c r="D358" s="20">
        <v>7.48</v>
      </c>
      <c r="E358" s="20">
        <f t="shared" si="8"/>
        <v>1002320</v>
      </c>
    </row>
    <row r="359" spans="1:5" s="10" customFormat="1" x14ac:dyDescent="0.25">
      <c r="A359" s="12">
        <v>42166</v>
      </c>
      <c r="B359" s="13" t="s">
        <v>1</v>
      </c>
      <c r="C359" s="15">
        <v>134000</v>
      </c>
      <c r="D359" s="20">
        <v>7.58</v>
      </c>
      <c r="E359" s="20">
        <f t="shared" si="8"/>
        <v>1015720</v>
      </c>
    </row>
    <row r="360" spans="1:5" s="10" customFormat="1" x14ac:dyDescent="0.25">
      <c r="A360" s="12">
        <v>42170</v>
      </c>
      <c r="B360" s="14" t="s">
        <v>1</v>
      </c>
      <c r="C360" s="15">
        <v>134000</v>
      </c>
      <c r="D360" s="20">
        <v>7.54</v>
      </c>
      <c r="E360" s="20">
        <f t="shared" si="8"/>
        <v>1010360</v>
      </c>
    </row>
    <row r="361" spans="1:5" s="10" customFormat="1" x14ac:dyDescent="0.25">
      <c r="A361" s="12">
        <v>42171</v>
      </c>
      <c r="B361" s="13" t="s">
        <v>1</v>
      </c>
      <c r="C361" s="15">
        <v>134000</v>
      </c>
      <c r="D361" s="20">
        <v>7.48</v>
      </c>
      <c r="E361" s="20">
        <f t="shared" si="8"/>
        <v>1002320</v>
      </c>
    </row>
    <row r="362" spans="1:5" s="10" customFormat="1" x14ac:dyDescent="0.25">
      <c r="A362" s="12">
        <v>42173</v>
      </c>
      <c r="B362" s="13" t="s">
        <v>1</v>
      </c>
      <c r="C362" s="15">
        <v>134000</v>
      </c>
      <c r="D362" s="20">
        <v>7.45</v>
      </c>
      <c r="E362" s="20">
        <f t="shared" si="8"/>
        <v>998300</v>
      </c>
    </row>
    <row r="363" spans="1:5" s="10" customFormat="1" x14ac:dyDescent="0.25">
      <c r="A363" s="12">
        <v>42177</v>
      </c>
      <c r="B363" s="14" t="s">
        <v>1</v>
      </c>
      <c r="C363" s="15">
        <v>134000</v>
      </c>
      <c r="D363" s="20">
        <v>7.43</v>
      </c>
      <c r="E363" s="20">
        <f t="shared" si="8"/>
        <v>995620</v>
      </c>
    </row>
    <row r="364" spans="1:5" s="10" customFormat="1" x14ac:dyDescent="0.25">
      <c r="A364" s="12">
        <v>42178</v>
      </c>
      <c r="B364" s="13" t="s">
        <v>1</v>
      </c>
      <c r="C364" s="15">
        <v>134000</v>
      </c>
      <c r="D364" s="20">
        <v>7.45</v>
      </c>
      <c r="E364" s="20">
        <f t="shared" si="8"/>
        <v>998300</v>
      </c>
    </row>
    <row r="365" spans="1:5" s="10" customFormat="1" x14ac:dyDescent="0.25">
      <c r="A365" s="12">
        <v>42180</v>
      </c>
      <c r="B365" s="13" t="s">
        <v>1</v>
      </c>
      <c r="C365" s="15">
        <v>134000</v>
      </c>
      <c r="D365" s="20">
        <v>7.52</v>
      </c>
      <c r="E365" s="20">
        <f t="shared" si="8"/>
        <v>1007680</v>
      </c>
    </row>
    <row r="366" spans="1:5" s="10" customFormat="1" x14ac:dyDescent="0.25">
      <c r="A366" s="12">
        <v>42184</v>
      </c>
      <c r="B366" s="14" t="s">
        <v>1</v>
      </c>
      <c r="C366" s="15">
        <v>134000</v>
      </c>
      <c r="D366" s="20">
        <v>7.36</v>
      </c>
      <c r="E366" s="20">
        <f t="shared" si="8"/>
        <v>986240</v>
      </c>
    </row>
    <row r="367" spans="1:5" s="10" customFormat="1" x14ac:dyDescent="0.25">
      <c r="A367" s="12">
        <v>42185</v>
      </c>
      <c r="B367" s="13" t="s">
        <v>1</v>
      </c>
      <c r="C367" s="15">
        <v>134000</v>
      </c>
      <c r="D367" s="20">
        <v>7.36</v>
      </c>
      <c r="E367" s="20">
        <f t="shared" si="8"/>
        <v>986240</v>
      </c>
    </row>
    <row r="368" spans="1:5" s="10" customFormat="1" x14ac:dyDescent="0.25">
      <c r="A368" s="12">
        <v>42186</v>
      </c>
      <c r="B368" s="22" t="s">
        <v>10</v>
      </c>
      <c r="C368" s="15">
        <v>32000</v>
      </c>
      <c r="D368" s="20">
        <v>7.16</v>
      </c>
      <c r="E368" s="20">
        <f t="shared" si="8"/>
        <v>229120</v>
      </c>
    </row>
    <row r="369" spans="1:5" s="10" customFormat="1" x14ac:dyDescent="0.25">
      <c r="A369" s="12">
        <v>42187</v>
      </c>
      <c r="B369" s="13" t="s">
        <v>1</v>
      </c>
      <c r="C369" s="15">
        <v>134000</v>
      </c>
      <c r="D369" s="20">
        <v>7.42</v>
      </c>
      <c r="E369" s="20">
        <f t="shared" si="8"/>
        <v>994280</v>
      </c>
    </row>
    <row r="370" spans="1:5" s="10" customFormat="1" x14ac:dyDescent="0.25">
      <c r="A370" s="12">
        <v>42191</v>
      </c>
      <c r="B370" s="14" t="s">
        <v>1</v>
      </c>
      <c r="C370" s="15">
        <v>134000</v>
      </c>
      <c r="D370" s="20">
        <v>7.33</v>
      </c>
      <c r="E370" s="20">
        <f t="shared" si="8"/>
        <v>982220</v>
      </c>
    </row>
    <row r="371" spans="1:5" s="10" customFormat="1" x14ac:dyDescent="0.25">
      <c r="A371" s="12">
        <v>42192</v>
      </c>
      <c r="B371" s="13" t="s">
        <v>1</v>
      </c>
      <c r="C371" s="15">
        <v>134000</v>
      </c>
      <c r="D371" s="20">
        <v>7.35</v>
      </c>
      <c r="E371" s="20">
        <f t="shared" si="8"/>
        <v>984900</v>
      </c>
    </row>
    <row r="372" spans="1:5" s="10" customFormat="1" x14ac:dyDescent="0.25">
      <c r="A372" s="12">
        <v>42194</v>
      </c>
      <c r="B372" s="13" t="s">
        <v>1</v>
      </c>
      <c r="C372" s="15">
        <v>134000</v>
      </c>
      <c r="D372" s="20">
        <v>7.43</v>
      </c>
      <c r="E372" s="20">
        <f t="shared" si="8"/>
        <v>995620</v>
      </c>
    </row>
    <row r="373" spans="1:5" s="10" customFormat="1" x14ac:dyDescent="0.25">
      <c r="A373" s="12">
        <v>42198</v>
      </c>
      <c r="B373" s="14" t="s">
        <v>1</v>
      </c>
      <c r="C373" s="15">
        <v>134000</v>
      </c>
      <c r="D373" s="20">
        <v>7.64</v>
      </c>
      <c r="E373" s="20">
        <f t="shared" si="8"/>
        <v>1023760</v>
      </c>
    </row>
    <row r="374" spans="1:5" s="10" customFormat="1" x14ac:dyDescent="0.25">
      <c r="A374" s="12">
        <v>42199</v>
      </c>
      <c r="B374" s="13" t="s">
        <v>1</v>
      </c>
      <c r="C374" s="15">
        <v>134000</v>
      </c>
      <c r="D374" s="20">
        <v>7.72</v>
      </c>
      <c r="E374" s="20">
        <f t="shared" si="8"/>
        <v>1034480</v>
      </c>
    </row>
    <row r="375" spans="1:5" s="10" customFormat="1" x14ac:dyDescent="0.25">
      <c r="A375" s="12">
        <v>42201</v>
      </c>
      <c r="B375" s="13" t="s">
        <v>1</v>
      </c>
      <c r="C375" s="15">
        <v>134000</v>
      </c>
      <c r="D375" s="20">
        <v>7.69</v>
      </c>
      <c r="E375" s="20">
        <f t="shared" si="8"/>
        <v>1030460</v>
      </c>
    </row>
    <row r="376" spans="1:5" s="10" customFormat="1" x14ac:dyDescent="0.25">
      <c r="A376" s="12">
        <v>42205</v>
      </c>
      <c r="B376" s="14" t="s">
        <v>1</v>
      </c>
      <c r="C376" s="15">
        <v>134000</v>
      </c>
      <c r="D376" s="20">
        <v>7.76</v>
      </c>
      <c r="E376" s="20">
        <f t="shared" si="8"/>
        <v>1039840</v>
      </c>
    </row>
    <row r="377" spans="1:5" s="10" customFormat="1" x14ac:dyDescent="0.25">
      <c r="A377" s="12">
        <v>42206</v>
      </c>
      <c r="B377" s="13" t="s">
        <v>1</v>
      </c>
      <c r="C377" s="15">
        <v>134000</v>
      </c>
      <c r="D377" s="20">
        <v>7.92</v>
      </c>
      <c r="E377" s="20">
        <f t="shared" si="8"/>
        <v>1061280</v>
      </c>
    </row>
    <row r="378" spans="1:5" s="10" customFormat="1" x14ac:dyDescent="0.25">
      <c r="A378" s="12">
        <v>42208</v>
      </c>
      <c r="B378" s="13" t="s">
        <v>1</v>
      </c>
      <c r="C378" s="15">
        <v>134000</v>
      </c>
      <c r="D378" s="20">
        <v>8.0399999999999991</v>
      </c>
      <c r="E378" s="20">
        <f t="shared" si="8"/>
        <v>1077360</v>
      </c>
    </row>
    <row r="379" spans="1:5" s="10" customFormat="1" x14ac:dyDescent="0.25">
      <c r="A379" s="12">
        <v>42212</v>
      </c>
      <c r="B379" s="14" t="s">
        <v>1</v>
      </c>
      <c r="C379" s="15">
        <v>134000</v>
      </c>
      <c r="D379" s="20">
        <v>7.98</v>
      </c>
      <c r="E379" s="20">
        <f t="shared" si="8"/>
        <v>1069320</v>
      </c>
    </row>
    <row r="380" spans="1:5" s="10" customFormat="1" x14ac:dyDescent="0.25">
      <c r="A380" s="12">
        <v>42213</v>
      </c>
      <c r="B380" s="13" t="s">
        <v>1</v>
      </c>
      <c r="C380" s="15">
        <v>134000</v>
      </c>
      <c r="D380" s="20">
        <v>7.95</v>
      </c>
      <c r="E380" s="20">
        <f t="shared" si="8"/>
        <v>1065300</v>
      </c>
    </row>
    <row r="381" spans="1:5" s="10" customFormat="1" x14ac:dyDescent="0.25">
      <c r="A381" s="12">
        <v>42215</v>
      </c>
      <c r="B381" s="13" t="s">
        <v>1</v>
      </c>
      <c r="C381" s="15">
        <v>134000</v>
      </c>
      <c r="D381" s="20">
        <v>8</v>
      </c>
      <c r="E381" s="20">
        <f t="shared" si="8"/>
        <v>1072000</v>
      </c>
    </row>
    <row r="382" spans="1:5" s="10" customFormat="1" x14ac:dyDescent="0.25">
      <c r="A382" s="12">
        <v>42219</v>
      </c>
      <c r="B382" s="14" t="s">
        <v>1</v>
      </c>
      <c r="C382" s="15">
        <v>67000</v>
      </c>
      <c r="D382" s="20">
        <v>7.91</v>
      </c>
      <c r="E382" s="20">
        <f t="shared" si="8"/>
        <v>529970</v>
      </c>
    </row>
    <row r="383" spans="1:5" s="10" customFormat="1" x14ac:dyDescent="0.25">
      <c r="A383" s="12">
        <v>42220</v>
      </c>
      <c r="B383" s="13" t="s">
        <v>1</v>
      </c>
      <c r="C383" s="15">
        <v>67000</v>
      </c>
      <c r="D383" s="20">
        <v>7.94</v>
      </c>
      <c r="E383" s="20">
        <f t="shared" si="8"/>
        <v>531980</v>
      </c>
    </row>
    <row r="384" spans="1:5" s="10" customFormat="1" x14ac:dyDescent="0.25">
      <c r="A384" s="12">
        <v>42222</v>
      </c>
      <c r="B384" s="13" t="s">
        <v>1</v>
      </c>
      <c r="C384" s="15">
        <v>67000</v>
      </c>
      <c r="D384" s="20">
        <v>7.83</v>
      </c>
      <c r="E384" s="20">
        <f t="shared" si="8"/>
        <v>524610</v>
      </c>
    </row>
    <row r="385" spans="1:5" s="10" customFormat="1" x14ac:dyDescent="0.25">
      <c r="A385" s="12">
        <v>42226</v>
      </c>
      <c r="B385" s="14" t="s">
        <v>1</v>
      </c>
      <c r="C385" s="15">
        <v>67000</v>
      </c>
      <c r="D385" s="20">
        <v>7.78</v>
      </c>
      <c r="E385" s="20">
        <f t="shared" si="8"/>
        <v>521260</v>
      </c>
    </row>
    <row r="386" spans="1:5" s="10" customFormat="1" x14ac:dyDescent="0.25">
      <c r="A386" s="12">
        <v>42227</v>
      </c>
      <c r="B386" s="13" t="s">
        <v>1</v>
      </c>
      <c r="C386" s="15">
        <v>67000</v>
      </c>
      <c r="D386" s="20">
        <v>7.95</v>
      </c>
      <c r="E386" s="20">
        <f t="shared" si="8"/>
        <v>532650</v>
      </c>
    </row>
    <row r="387" spans="1:5" s="10" customFormat="1" x14ac:dyDescent="0.25">
      <c r="A387" s="12">
        <v>42229</v>
      </c>
      <c r="B387" s="13" t="s">
        <v>1</v>
      </c>
      <c r="C387" s="15">
        <v>67000</v>
      </c>
      <c r="D387" s="20">
        <v>8.18</v>
      </c>
      <c r="E387" s="20">
        <f t="shared" si="8"/>
        <v>548060</v>
      </c>
    </row>
    <row r="388" spans="1:5" s="10" customFormat="1" x14ac:dyDescent="0.25">
      <c r="A388" s="12">
        <v>42233</v>
      </c>
      <c r="B388" s="14" t="s">
        <v>1</v>
      </c>
      <c r="C388" s="15">
        <v>67000</v>
      </c>
      <c r="D388" s="20">
        <v>8.26</v>
      </c>
      <c r="E388" s="20">
        <f t="shared" si="8"/>
        <v>553420</v>
      </c>
    </row>
    <row r="389" spans="1:5" s="10" customFormat="1" x14ac:dyDescent="0.25">
      <c r="A389" s="12">
        <v>42234</v>
      </c>
      <c r="B389" s="13" t="s">
        <v>1</v>
      </c>
      <c r="C389" s="15">
        <v>67000</v>
      </c>
      <c r="D389" s="20">
        <v>8.17</v>
      </c>
      <c r="E389" s="20">
        <f t="shared" si="8"/>
        <v>547390</v>
      </c>
    </row>
    <row r="390" spans="1:5" s="10" customFormat="1" x14ac:dyDescent="0.25">
      <c r="A390" s="12">
        <v>42236</v>
      </c>
      <c r="B390" s="13" t="s">
        <v>1</v>
      </c>
      <c r="C390" s="15">
        <v>67000</v>
      </c>
      <c r="D390" s="20">
        <v>8.31</v>
      </c>
      <c r="E390" s="20">
        <f t="shared" si="8"/>
        <v>556770</v>
      </c>
    </row>
    <row r="391" spans="1:5" s="10" customFormat="1" x14ac:dyDescent="0.25">
      <c r="A391" s="12">
        <v>42240</v>
      </c>
      <c r="B391" s="14" t="s">
        <v>1</v>
      </c>
      <c r="C391" s="15">
        <v>67000</v>
      </c>
      <c r="D391" s="20">
        <v>8.08</v>
      </c>
      <c r="E391" s="20">
        <f t="shared" si="8"/>
        <v>541360</v>
      </c>
    </row>
    <row r="392" spans="1:5" s="10" customFormat="1" x14ac:dyDescent="0.25">
      <c r="A392" s="12">
        <v>42241</v>
      </c>
      <c r="B392" s="13" t="s">
        <v>1</v>
      </c>
      <c r="C392" s="15">
        <v>67000</v>
      </c>
      <c r="D392" s="20">
        <v>8.2200000000000006</v>
      </c>
      <c r="E392" s="20">
        <f t="shared" si="8"/>
        <v>550740</v>
      </c>
    </row>
    <row r="393" spans="1:5" s="10" customFormat="1" x14ac:dyDescent="0.25">
      <c r="A393" s="12">
        <v>42243</v>
      </c>
      <c r="B393" s="13" t="s">
        <v>1</v>
      </c>
      <c r="C393" s="15">
        <v>67000</v>
      </c>
      <c r="D393" s="20">
        <v>8.07</v>
      </c>
      <c r="E393" s="20">
        <f t="shared" si="8"/>
        <v>540690</v>
      </c>
    </row>
    <row r="394" spans="1:5" s="10" customFormat="1" x14ac:dyDescent="0.25">
      <c r="A394" s="12">
        <v>42248</v>
      </c>
      <c r="B394" s="14" t="s">
        <v>1</v>
      </c>
      <c r="C394" s="15">
        <v>134000</v>
      </c>
      <c r="D394" s="20">
        <v>7.98</v>
      </c>
      <c r="E394" s="20">
        <f t="shared" si="8"/>
        <v>1069320</v>
      </c>
    </row>
    <row r="395" spans="1:5" s="10" customFormat="1" x14ac:dyDescent="0.25">
      <c r="A395" s="12">
        <v>42250</v>
      </c>
      <c r="B395" s="13" t="s">
        <v>1</v>
      </c>
      <c r="C395" s="15">
        <v>134000</v>
      </c>
      <c r="D395" s="20">
        <v>8.06</v>
      </c>
      <c r="E395" s="20">
        <f t="shared" si="8"/>
        <v>1080040</v>
      </c>
    </row>
    <row r="396" spans="1:5" s="10" customFormat="1" x14ac:dyDescent="0.25">
      <c r="A396" s="12">
        <v>42254</v>
      </c>
      <c r="B396" s="14" t="s">
        <v>1</v>
      </c>
      <c r="C396" s="15">
        <v>134000</v>
      </c>
      <c r="D396" s="20">
        <v>8.02</v>
      </c>
      <c r="E396" s="20">
        <f t="shared" si="8"/>
        <v>1074680</v>
      </c>
    </row>
    <row r="397" spans="1:5" s="10" customFormat="1" x14ac:dyDescent="0.25">
      <c r="A397" s="12">
        <v>42255</v>
      </c>
      <c r="B397" s="13" t="s">
        <v>1</v>
      </c>
      <c r="C397" s="15">
        <v>134000</v>
      </c>
      <c r="D397" s="20">
        <v>8.09</v>
      </c>
      <c r="E397" s="20">
        <f t="shared" si="8"/>
        <v>1084060</v>
      </c>
    </row>
    <row r="398" spans="1:5" s="10" customFormat="1" x14ac:dyDescent="0.25">
      <c r="A398" s="12">
        <v>42256</v>
      </c>
      <c r="B398" s="22" t="s">
        <v>10</v>
      </c>
      <c r="C398" s="15">
        <v>32000</v>
      </c>
      <c r="D398" s="20">
        <v>7.94</v>
      </c>
      <c r="E398" s="20">
        <f t="shared" si="8"/>
        <v>254080</v>
      </c>
    </row>
    <row r="399" spans="1:5" s="10" customFormat="1" x14ac:dyDescent="0.25">
      <c r="A399" s="12">
        <v>42257</v>
      </c>
      <c r="B399" s="13" t="s">
        <v>1</v>
      </c>
      <c r="C399" s="15">
        <v>134000</v>
      </c>
      <c r="D399" s="20">
        <v>8.25</v>
      </c>
      <c r="E399" s="20">
        <f t="shared" si="8"/>
        <v>1105500</v>
      </c>
    </row>
    <row r="400" spans="1:5" s="10" customFormat="1" x14ac:dyDescent="0.25">
      <c r="A400" s="12">
        <v>42261</v>
      </c>
      <c r="B400" s="14" t="s">
        <v>1</v>
      </c>
      <c r="C400" s="15">
        <v>134000</v>
      </c>
      <c r="D400" s="20">
        <v>8.2100000000000009</v>
      </c>
      <c r="E400" s="20">
        <f t="shared" ref="E400:E463" si="9">IF(C400&gt;0,C400*D400,"")</f>
        <v>1100140</v>
      </c>
    </row>
    <row r="401" spans="1:5" s="10" customFormat="1" x14ac:dyDescent="0.25">
      <c r="A401" s="12">
        <v>42262</v>
      </c>
      <c r="B401" s="13" t="s">
        <v>1</v>
      </c>
      <c r="C401" s="15">
        <v>134000</v>
      </c>
      <c r="D401" s="20">
        <v>8.17</v>
      </c>
      <c r="E401" s="20">
        <f t="shared" si="9"/>
        <v>1094780</v>
      </c>
    </row>
    <row r="402" spans="1:5" s="10" customFormat="1" x14ac:dyDescent="0.25">
      <c r="A402" s="12">
        <v>42264</v>
      </c>
      <c r="B402" s="13" t="s">
        <v>1</v>
      </c>
      <c r="C402" s="15">
        <v>134000</v>
      </c>
      <c r="D402" s="20">
        <v>8.18</v>
      </c>
      <c r="E402" s="20">
        <f t="shared" si="9"/>
        <v>1096120</v>
      </c>
    </row>
    <row r="403" spans="1:5" s="10" customFormat="1" x14ac:dyDescent="0.25">
      <c r="A403" s="12">
        <v>42268</v>
      </c>
      <c r="B403" s="14" t="s">
        <v>1</v>
      </c>
      <c r="C403" s="15">
        <v>134000</v>
      </c>
      <c r="D403" s="20">
        <v>8.0399999999999991</v>
      </c>
      <c r="E403" s="20">
        <f t="shared" si="9"/>
        <v>1077360</v>
      </c>
    </row>
    <row r="404" spans="1:5" s="10" customFormat="1" x14ac:dyDescent="0.25">
      <c r="A404" s="12">
        <v>42269</v>
      </c>
      <c r="B404" s="13" t="s">
        <v>1</v>
      </c>
      <c r="C404" s="15">
        <v>134000</v>
      </c>
      <c r="D404" s="20">
        <v>7.98</v>
      </c>
      <c r="E404" s="20">
        <f t="shared" si="9"/>
        <v>1069320</v>
      </c>
    </row>
    <row r="405" spans="1:5" s="10" customFormat="1" x14ac:dyDescent="0.25">
      <c r="A405" s="12">
        <v>42271</v>
      </c>
      <c r="B405" s="13" t="s">
        <v>1</v>
      </c>
      <c r="C405" s="15">
        <v>134000</v>
      </c>
      <c r="D405" s="20">
        <v>7.99</v>
      </c>
      <c r="E405" s="20">
        <f t="shared" si="9"/>
        <v>1070660</v>
      </c>
    </row>
    <row r="406" spans="1:5" s="10" customFormat="1" x14ac:dyDescent="0.25">
      <c r="A406" s="12">
        <v>42275</v>
      </c>
      <c r="B406" s="14" t="s">
        <v>1</v>
      </c>
      <c r="C406" s="15">
        <v>134000</v>
      </c>
      <c r="D406" s="20">
        <v>7.92</v>
      </c>
      <c r="E406" s="20">
        <f t="shared" si="9"/>
        <v>1061280</v>
      </c>
    </row>
    <row r="407" spans="1:5" s="10" customFormat="1" x14ac:dyDescent="0.25">
      <c r="A407" s="12">
        <v>42276</v>
      </c>
      <c r="B407" s="13" t="s">
        <v>1</v>
      </c>
      <c r="C407" s="15">
        <v>134000</v>
      </c>
      <c r="D407" s="20">
        <v>7.87</v>
      </c>
      <c r="E407" s="20">
        <f t="shared" si="9"/>
        <v>1054580</v>
      </c>
    </row>
    <row r="408" spans="1:5" s="10" customFormat="1" x14ac:dyDescent="0.25">
      <c r="A408" s="12">
        <v>42278</v>
      </c>
      <c r="B408" s="13" t="s">
        <v>1</v>
      </c>
      <c r="C408" s="15">
        <v>134000</v>
      </c>
      <c r="D408" s="20">
        <v>8.1999999999999993</v>
      </c>
      <c r="E408" s="20">
        <f t="shared" si="9"/>
        <v>1098800</v>
      </c>
    </row>
    <row r="409" spans="1:5" s="10" customFormat="1" x14ac:dyDescent="0.25">
      <c r="A409" s="12">
        <v>42282</v>
      </c>
      <c r="B409" s="14" t="s">
        <v>1</v>
      </c>
      <c r="C409" s="15">
        <v>134000</v>
      </c>
      <c r="D409" s="20">
        <v>8.16</v>
      </c>
      <c r="E409" s="20">
        <f t="shared" si="9"/>
        <v>1093440</v>
      </c>
    </row>
    <row r="410" spans="1:5" s="10" customFormat="1" x14ac:dyDescent="0.25">
      <c r="A410" s="12">
        <v>42283</v>
      </c>
      <c r="B410" s="13" t="s">
        <v>1</v>
      </c>
      <c r="C410" s="15">
        <v>134000</v>
      </c>
      <c r="D410" s="20">
        <v>8.16</v>
      </c>
      <c r="E410" s="20">
        <f t="shared" si="9"/>
        <v>1093440</v>
      </c>
    </row>
    <row r="411" spans="1:5" s="10" customFormat="1" x14ac:dyDescent="0.25">
      <c r="A411" s="12">
        <v>42285</v>
      </c>
      <c r="B411" s="13" t="s">
        <v>1</v>
      </c>
      <c r="C411" s="15">
        <v>134000</v>
      </c>
      <c r="D411" s="20">
        <v>8.11</v>
      </c>
      <c r="E411" s="20">
        <f t="shared" si="9"/>
        <v>1086740</v>
      </c>
    </row>
    <row r="412" spans="1:5" s="10" customFormat="1" x14ac:dyDescent="0.25">
      <c r="A412" s="12">
        <v>42289</v>
      </c>
      <c r="B412" s="14" t="s">
        <v>1</v>
      </c>
      <c r="C412" s="15">
        <v>134000</v>
      </c>
      <c r="D412" s="20">
        <v>8.26</v>
      </c>
      <c r="E412" s="20">
        <f t="shared" si="9"/>
        <v>1106840</v>
      </c>
    </row>
    <row r="413" spans="1:5" s="10" customFormat="1" x14ac:dyDescent="0.25">
      <c r="A413" s="12">
        <v>42290</v>
      </c>
      <c r="B413" s="13" t="s">
        <v>1</v>
      </c>
      <c r="C413" s="15">
        <v>134000</v>
      </c>
      <c r="D413" s="20">
        <v>8.3000000000000007</v>
      </c>
      <c r="E413" s="20">
        <f t="shared" si="9"/>
        <v>1112200</v>
      </c>
    </row>
    <row r="414" spans="1:5" s="10" customFormat="1" x14ac:dyDescent="0.25">
      <c r="A414" s="12">
        <v>42292</v>
      </c>
      <c r="B414" s="13" t="s">
        <v>1</v>
      </c>
      <c r="C414" s="15">
        <v>134000</v>
      </c>
      <c r="D414" s="20">
        <v>8.4600000000000009</v>
      </c>
      <c r="E414" s="20">
        <f t="shared" si="9"/>
        <v>1133640</v>
      </c>
    </row>
    <row r="415" spans="1:5" s="10" customFormat="1" x14ac:dyDescent="0.25">
      <c r="A415" s="12">
        <v>42296</v>
      </c>
      <c r="B415" s="14" t="s">
        <v>1</v>
      </c>
      <c r="C415" s="15">
        <v>134000</v>
      </c>
      <c r="D415" s="20">
        <v>8.35</v>
      </c>
      <c r="E415" s="20">
        <f t="shared" si="9"/>
        <v>1118900</v>
      </c>
    </row>
    <row r="416" spans="1:5" s="10" customFormat="1" x14ac:dyDescent="0.25">
      <c r="A416" s="12">
        <v>42297</v>
      </c>
      <c r="B416" s="13" t="s">
        <v>1</v>
      </c>
      <c r="C416" s="15">
        <v>134000</v>
      </c>
      <c r="D416" s="20">
        <v>8.32</v>
      </c>
      <c r="E416" s="20">
        <f t="shared" si="9"/>
        <v>1114880</v>
      </c>
    </row>
    <row r="417" spans="1:5" s="10" customFormat="1" x14ac:dyDescent="0.25">
      <c r="A417" s="12">
        <v>42299</v>
      </c>
      <c r="B417" s="13" t="s">
        <v>1</v>
      </c>
      <c r="C417" s="15">
        <v>134000</v>
      </c>
      <c r="D417" s="20">
        <v>8.44</v>
      </c>
      <c r="E417" s="20">
        <f t="shared" si="9"/>
        <v>1130960</v>
      </c>
    </row>
    <row r="418" spans="1:5" s="10" customFormat="1" x14ac:dyDescent="0.25">
      <c r="A418" s="12">
        <v>42303</v>
      </c>
      <c r="B418" s="14" t="s">
        <v>1</v>
      </c>
      <c r="C418" s="15">
        <v>134000</v>
      </c>
      <c r="D418" s="20">
        <v>8.5500000000000007</v>
      </c>
      <c r="E418" s="20">
        <f t="shared" si="9"/>
        <v>1145700</v>
      </c>
    </row>
    <row r="419" spans="1:5" s="10" customFormat="1" x14ac:dyDescent="0.25">
      <c r="A419" s="12">
        <v>42304</v>
      </c>
      <c r="B419" s="13" t="s">
        <v>1</v>
      </c>
      <c r="C419" s="15">
        <v>134000</v>
      </c>
      <c r="D419" s="20">
        <v>8.6300000000000008</v>
      </c>
      <c r="E419" s="20">
        <f t="shared" si="9"/>
        <v>1156420</v>
      </c>
    </row>
    <row r="420" spans="1:5" s="10" customFormat="1" x14ac:dyDescent="0.25">
      <c r="A420" s="12">
        <v>42306</v>
      </c>
      <c r="B420" s="13" t="s">
        <v>1</v>
      </c>
      <c r="C420" s="15">
        <v>134000</v>
      </c>
      <c r="D420" s="20">
        <v>8.59</v>
      </c>
      <c r="E420" s="20">
        <f t="shared" si="9"/>
        <v>1151060</v>
      </c>
    </row>
    <row r="421" spans="1:5" s="10" customFormat="1" x14ac:dyDescent="0.25">
      <c r="A421" s="12">
        <v>42310</v>
      </c>
      <c r="B421" s="14" t="s">
        <v>1</v>
      </c>
      <c r="C421" s="15">
        <v>134000</v>
      </c>
      <c r="D421" s="20">
        <v>8.5399999999999991</v>
      </c>
      <c r="E421" s="20">
        <f t="shared" si="9"/>
        <v>1144360</v>
      </c>
    </row>
    <row r="422" spans="1:5" s="10" customFormat="1" x14ac:dyDescent="0.25">
      <c r="A422" s="12">
        <v>42311</v>
      </c>
      <c r="B422" s="13" t="s">
        <v>1</v>
      </c>
      <c r="C422" s="15">
        <v>134000</v>
      </c>
      <c r="D422" s="20">
        <v>8.58</v>
      </c>
      <c r="E422" s="20">
        <f t="shared" si="9"/>
        <v>1149720</v>
      </c>
    </row>
    <row r="423" spans="1:5" s="10" customFormat="1" x14ac:dyDescent="0.25">
      <c r="A423" s="12">
        <v>42312</v>
      </c>
      <c r="B423" s="22" t="s">
        <v>10</v>
      </c>
      <c r="C423" s="15">
        <v>31500</v>
      </c>
      <c r="D423" s="20">
        <v>8.25</v>
      </c>
      <c r="E423" s="20">
        <f t="shared" si="9"/>
        <v>259875</v>
      </c>
    </row>
    <row r="424" spans="1:5" s="10" customFormat="1" x14ac:dyDescent="0.25">
      <c r="A424" s="12">
        <v>42313</v>
      </c>
      <c r="B424" s="13" t="s">
        <v>1</v>
      </c>
      <c r="C424" s="15">
        <v>134000</v>
      </c>
      <c r="D424" s="20">
        <v>8.4</v>
      </c>
      <c r="E424" s="20">
        <f t="shared" si="9"/>
        <v>1125600</v>
      </c>
    </row>
    <row r="425" spans="1:5" s="10" customFormat="1" x14ac:dyDescent="0.25">
      <c r="A425" s="12">
        <v>42317</v>
      </c>
      <c r="B425" s="14" t="s">
        <v>1</v>
      </c>
      <c r="C425" s="15">
        <v>134000</v>
      </c>
      <c r="D425" s="20">
        <v>8.35</v>
      </c>
      <c r="E425" s="20">
        <f t="shared" si="9"/>
        <v>1118900</v>
      </c>
    </row>
    <row r="426" spans="1:5" s="10" customFormat="1" x14ac:dyDescent="0.25">
      <c r="A426" s="12">
        <v>42318</v>
      </c>
      <c r="B426" s="13" t="s">
        <v>1</v>
      </c>
      <c r="C426" s="15">
        <v>134000</v>
      </c>
      <c r="D426" s="20">
        <v>8.2799999999999994</v>
      </c>
      <c r="E426" s="20">
        <f t="shared" si="9"/>
        <v>1109520</v>
      </c>
    </row>
    <row r="427" spans="1:5" s="10" customFormat="1" x14ac:dyDescent="0.25">
      <c r="A427" s="12">
        <v>42320</v>
      </c>
      <c r="B427" s="13" t="s">
        <v>1</v>
      </c>
      <c r="C427" s="15">
        <v>134000</v>
      </c>
      <c r="D427" s="20">
        <v>8.36</v>
      </c>
      <c r="E427" s="20">
        <f t="shared" si="9"/>
        <v>1120240</v>
      </c>
    </row>
    <row r="428" spans="1:5" s="10" customFormat="1" x14ac:dyDescent="0.25">
      <c r="A428" s="12">
        <v>42324</v>
      </c>
      <c r="B428" s="14" t="s">
        <v>1</v>
      </c>
      <c r="C428" s="15">
        <v>134000</v>
      </c>
      <c r="D428" s="20">
        <v>8.43</v>
      </c>
      <c r="E428" s="20">
        <f t="shared" si="9"/>
        <v>1129620</v>
      </c>
    </row>
    <row r="429" spans="1:5" s="10" customFormat="1" x14ac:dyDescent="0.25">
      <c r="A429" s="12">
        <v>42325</v>
      </c>
      <c r="B429" s="13" t="s">
        <v>1</v>
      </c>
      <c r="C429" s="15">
        <v>134000</v>
      </c>
      <c r="D429" s="20">
        <v>8.49</v>
      </c>
      <c r="E429" s="20">
        <f t="shared" si="9"/>
        <v>1137660</v>
      </c>
    </row>
    <row r="430" spans="1:5" s="10" customFormat="1" x14ac:dyDescent="0.25">
      <c r="A430" s="12">
        <v>42327</v>
      </c>
      <c r="B430" s="13" t="s">
        <v>1</v>
      </c>
      <c r="C430" s="15">
        <v>134000</v>
      </c>
      <c r="D430" s="20">
        <v>8.57</v>
      </c>
      <c r="E430" s="20">
        <f t="shared" si="9"/>
        <v>1148380</v>
      </c>
    </row>
    <row r="431" spans="1:5" s="10" customFormat="1" x14ac:dyDescent="0.25">
      <c r="A431" s="12">
        <v>42331</v>
      </c>
      <c r="B431" s="14" t="s">
        <v>1</v>
      </c>
      <c r="C431" s="15">
        <v>134000</v>
      </c>
      <c r="D431" s="20">
        <v>8.4600000000000009</v>
      </c>
      <c r="E431" s="20">
        <f t="shared" si="9"/>
        <v>1133640</v>
      </c>
    </row>
    <row r="432" spans="1:5" s="10" customFormat="1" x14ac:dyDescent="0.25">
      <c r="A432" s="12">
        <v>42332</v>
      </c>
      <c r="B432" s="13" t="s">
        <v>1</v>
      </c>
      <c r="C432" s="15">
        <v>134000</v>
      </c>
      <c r="D432" s="20">
        <v>8.6300000000000008</v>
      </c>
      <c r="E432" s="20">
        <f t="shared" si="9"/>
        <v>1156420</v>
      </c>
    </row>
    <row r="433" spans="1:5" s="10" customFormat="1" x14ac:dyDescent="0.25">
      <c r="A433" s="12">
        <v>42334</v>
      </c>
      <c r="B433" s="13" t="s">
        <v>1</v>
      </c>
      <c r="C433" s="15">
        <v>134000</v>
      </c>
      <c r="D433" s="20">
        <v>8.61</v>
      </c>
      <c r="E433" s="20">
        <f t="shared" si="9"/>
        <v>1153740</v>
      </c>
    </row>
    <row r="434" spans="1:5" s="10" customFormat="1" x14ac:dyDescent="0.25">
      <c r="A434" s="12">
        <v>42338</v>
      </c>
      <c r="B434" s="14" t="s">
        <v>1</v>
      </c>
      <c r="C434" s="15">
        <v>134000</v>
      </c>
      <c r="D434" s="20">
        <v>8.5500000000000007</v>
      </c>
      <c r="E434" s="20">
        <f t="shared" si="9"/>
        <v>1145700</v>
      </c>
    </row>
    <row r="435" spans="1:5" s="10" customFormat="1" x14ac:dyDescent="0.25">
      <c r="A435" s="12">
        <v>42339</v>
      </c>
      <c r="B435" s="13" t="s">
        <v>1</v>
      </c>
      <c r="C435" s="15">
        <v>134000</v>
      </c>
      <c r="D435" s="20">
        <v>8.52</v>
      </c>
      <c r="E435" s="20">
        <f t="shared" si="9"/>
        <v>1141680</v>
      </c>
    </row>
    <row r="436" spans="1:5" s="10" customFormat="1" x14ac:dyDescent="0.25">
      <c r="A436" s="12">
        <v>42341</v>
      </c>
      <c r="B436" s="13" t="s">
        <v>1</v>
      </c>
      <c r="C436" s="15">
        <v>134000</v>
      </c>
      <c r="D436" s="20">
        <v>8.44</v>
      </c>
      <c r="E436" s="20">
        <f t="shared" si="9"/>
        <v>1130960</v>
      </c>
    </row>
    <row r="437" spans="1:5" s="10" customFormat="1" x14ac:dyDescent="0.25">
      <c r="A437" s="12">
        <v>42345</v>
      </c>
      <c r="B437" s="14" t="s">
        <v>1</v>
      </c>
      <c r="C437" s="15">
        <v>134000</v>
      </c>
      <c r="D437" s="20">
        <v>8.42</v>
      </c>
      <c r="E437" s="20">
        <f t="shared" si="9"/>
        <v>1128280</v>
      </c>
    </row>
    <row r="438" spans="1:5" s="10" customFormat="1" x14ac:dyDescent="0.25">
      <c r="A438" s="12">
        <v>42346</v>
      </c>
      <c r="B438" s="13" t="s">
        <v>1</v>
      </c>
      <c r="C438" s="15">
        <v>134000</v>
      </c>
      <c r="D438" s="20">
        <v>8.33</v>
      </c>
      <c r="E438" s="20">
        <f t="shared" si="9"/>
        <v>1116220</v>
      </c>
    </row>
    <row r="439" spans="1:5" s="10" customFormat="1" x14ac:dyDescent="0.25">
      <c r="A439" s="12">
        <v>42348</v>
      </c>
      <c r="B439" s="13" t="s">
        <v>1</v>
      </c>
      <c r="C439" s="15">
        <v>134000</v>
      </c>
      <c r="D439" s="20">
        <v>8.32</v>
      </c>
      <c r="E439" s="20">
        <f t="shared" si="9"/>
        <v>1114880</v>
      </c>
    </row>
    <row r="440" spans="1:5" s="10" customFormat="1" x14ac:dyDescent="0.25">
      <c r="A440" s="12">
        <v>42352</v>
      </c>
      <c r="B440" s="14" t="s">
        <v>1</v>
      </c>
      <c r="C440" s="15">
        <v>134000</v>
      </c>
      <c r="D440" s="20">
        <v>7.92</v>
      </c>
      <c r="E440" s="20">
        <f t="shared" si="9"/>
        <v>1061280</v>
      </c>
    </row>
    <row r="441" spans="1:5" s="10" customFormat="1" x14ac:dyDescent="0.25">
      <c r="A441" s="12">
        <v>42353</v>
      </c>
      <c r="B441" s="13" t="s">
        <v>1</v>
      </c>
      <c r="C441" s="15">
        <v>134000</v>
      </c>
      <c r="D441" s="20">
        <v>8.0500000000000007</v>
      </c>
      <c r="E441" s="20">
        <f t="shared" si="9"/>
        <v>1078700</v>
      </c>
    </row>
    <row r="442" spans="1:5" s="10" customFormat="1" x14ac:dyDescent="0.25">
      <c r="A442" s="12">
        <v>42355</v>
      </c>
      <c r="B442" s="13" t="s">
        <v>1</v>
      </c>
      <c r="C442" s="15">
        <v>134000</v>
      </c>
      <c r="D442" s="20">
        <v>8.1199999999999992</v>
      </c>
      <c r="E442" s="20">
        <f t="shared" si="9"/>
        <v>1088080</v>
      </c>
    </row>
    <row r="443" spans="1:5" s="1" customFormat="1" ht="15" customHeight="1" x14ac:dyDescent="0.25">
      <c r="A443" s="18">
        <v>42380</v>
      </c>
      <c r="B443" s="22" t="s">
        <v>1</v>
      </c>
      <c r="C443" s="23">
        <v>155000</v>
      </c>
      <c r="D443" s="17">
        <v>7.45</v>
      </c>
      <c r="E443" s="17">
        <f t="shared" si="9"/>
        <v>1154750</v>
      </c>
    </row>
    <row r="444" spans="1:5" s="1" customFormat="1" x14ac:dyDescent="0.25">
      <c r="A444" s="18">
        <v>42381</v>
      </c>
      <c r="B444" s="22" t="s">
        <v>1</v>
      </c>
      <c r="C444" s="23">
        <v>155000</v>
      </c>
      <c r="D444" s="17">
        <v>7.04</v>
      </c>
      <c r="E444" s="17">
        <f t="shared" si="9"/>
        <v>1091200</v>
      </c>
    </row>
    <row r="445" spans="1:5" s="1" customFormat="1" x14ac:dyDescent="0.25">
      <c r="A445" s="18">
        <v>42383</v>
      </c>
      <c r="B445" s="22" t="s">
        <v>1</v>
      </c>
      <c r="C445" s="23">
        <v>155000</v>
      </c>
      <c r="D445" s="17">
        <v>7.05</v>
      </c>
      <c r="E445" s="17">
        <f t="shared" si="9"/>
        <v>1092750</v>
      </c>
    </row>
    <row r="446" spans="1:5" s="1" customFormat="1" ht="15" customHeight="1" x14ac:dyDescent="0.25">
      <c r="A446" s="18">
        <v>42387</v>
      </c>
      <c r="B446" s="22" t="s">
        <v>1</v>
      </c>
      <c r="C446" s="23">
        <v>155000</v>
      </c>
      <c r="D446" s="17">
        <v>6.52</v>
      </c>
      <c r="E446" s="17">
        <f t="shared" si="9"/>
        <v>1010599.9999999999</v>
      </c>
    </row>
    <row r="447" spans="1:5" s="1" customFormat="1" x14ac:dyDescent="0.25">
      <c r="A447" s="18">
        <v>42388</v>
      </c>
      <c r="B447" s="22" t="s">
        <v>1</v>
      </c>
      <c r="C447" s="23">
        <v>155000</v>
      </c>
      <c r="D447" s="17">
        <v>6.81</v>
      </c>
      <c r="E447" s="17">
        <f t="shared" si="9"/>
        <v>1055550</v>
      </c>
    </row>
    <row r="448" spans="1:5" s="1" customFormat="1" x14ac:dyDescent="0.25">
      <c r="A448" s="18">
        <v>42389</v>
      </c>
      <c r="B448" s="22" t="s">
        <v>10</v>
      </c>
      <c r="C448" s="23">
        <v>23500</v>
      </c>
      <c r="D448" s="17">
        <v>6.57</v>
      </c>
      <c r="E448" s="17">
        <f t="shared" si="9"/>
        <v>154395</v>
      </c>
    </row>
    <row r="449" spans="1:5" s="1" customFormat="1" x14ac:dyDescent="0.25">
      <c r="A449" s="18">
        <v>42390</v>
      </c>
      <c r="B449" s="22" t="s">
        <v>1</v>
      </c>
      <c r="C449" s="23">
        <v>155000</v>
      </c>
      <c r="D449" s="17">
        <v>6.04</v>
      </c>
      <c r="E449" s="17">
        <f t="shared" si="9"/>
        <v>936200</v>
      </c>
    </row>
    <row r="450" spans="1:5" s="1" customFormat="1" x14ac:dyDescent="0.25">
      <c r="A450" s="18">
        <v>42394</v>
      </c>
      <c r="B450" s="22" t="s">
        <v>1</v>
      </c>
      <c r="C450" s="23">
        <v>155000</v>
      </c>
      <c r="D450" s="17">
        <v>5.93</v>
      </c>
      <c r="E450" s="17">
        <f t="shared" si="9"/>
        <v>919150</v>
      </c>
    </row>
    <row r="451" spans="1:5" s="1" customFormat="1" x14ac:dyDescent="0.25">
      <c r="A451" s="18">
        <v>42395</v>
      </c>
      <c r="B451" s="22" t="s">
        <v>1</v>
      </c>
      <c r="C451" s="23">
        <v>155000</v>
      </c>
      <c r="D451" s="17">
        <v>5.8</v>
      </c>
      <c r="E451" s="17">
        <f t="shared" si="9"/>
        <v>899000</v>
      </c>
    </row>
    <row r="452" spans="1:5" s="1" customFormat="1" x14ac:dyDescent="0.25">
      <c r="A452" s="18">
        <v>42397</v>
      </c>
      <c r="B452" s="22" t="s">
        <v>1</v>
      </c>
      <c r="C452" s="23">
        <v>155000</v>
      </c>
      <c r="D452" s="17">
        <v>6.02</v>
      </c>
      <c r="E452" s="17">
        <f t="shared" si="9"/>
        <v>933099.99999999988</v>
      </c>
    </row>
    <row r="453" spans="1:5" s="1" customFormat="1" x14ac:dyDescent="0.25">
      <c r="A453" s="18">
        <v>42401</v>
      </c>
      <c r="B453" s="22" t="s">
        <v>1</v>
      </c>
      <c r="C453" s="23">
        <v>155000</v>
      </c>
      <c r="D453" s="17">
        <v>5.75</v>
      </c>
      <c r="E453" s="17">
        <f t="shared" si="9"/>
        <v>891250</v>
      </c>
    </row>
    <row r="454" spans="1:5" s="1" customFormat="1" x14ac:dyDescent="0.25">
      <c r="A454" s="18">
        <v>42402</v>
      </c>
      <c r="B454" s="22" t="s">
        <v>1</v>
      </c>
      <c r="C454" s="23">
        <v>155000</v>
      </c>
      <c r="D454" s="17">
        <v>5.57</v>
      </c>
      <c r="E454" s="17">
        <f t="shared" si="9"/>
        <v>863350</v>
      </c>
    </row>
    <row r="455" spans="1:5" s="1" customFormat="1" x14ac:dyDescent="0.25">
      <c r="A455" s="18">
        <v>42404</v>
      </c>
      <c r="B455" s="22" t="s">
        <v>1</v>
      </c>
      <c r="C455" s="23">
        <v>155000</v>
      </c>
      <c r="D455" s="17">
        <v>5.55</v>
      </c>
      <c r="E455" s="17">
        <f t="shared" si="9"/>
        <v>860250</v>
      </c>
    </row>
    <row r="456" spans="1:5" s="1" customFormat="1" x14ac:dyDescent="0.25">
      <c r="A456" s="18">
        <v>42408</v>
      </c>
      <c r="B456" s="22" t="s">
        <v>1</v>
      </c>
      <c r="C456" s="23">
        <v>155000</v>
      </c>
      <c r="D456" s="17">
        <v>5.25</v>
      </c>
      <c r="E456" s="17">
        <f t="shared" si="9"/>
        <v>813750</v>
      </c>
    </row>
    <row r="457" spans="1:5" s="1" customFormat="1" x14ac:dyDescent="0.25">
      <c r="A457" s="18">
        <v>42409</v>
      </c>
      <c r="B457" s="22" t="s">
        <v>1</v>
      </c>
      <c r="C457" s="23">
        <v>155000</v>
      </c>
      <c r="D457" s="17">
        <v>5.19</v>
      </c>
      <c r="E457" s="17">
        <f t="shared" si="9"/>
        <v>804450.00000000012</v>
      </c>
    </row>
    <row r="458" spans="1:5" s="1" customFormat="1" x14ac:dyDescent="0.25">
      <c r="A458" s="18">
        <v>42411</v>
      </c>
      <c r="B458" s="22" t="s">
        <v>1</v>
      </c>
      <c r="C458" s="23">
        <v>155000</v>
      </c>
      <c r="D458" s="17">
        <v>4.6500000000000004</v>
      </c>
      <c r="E458" s="17">
        <f t="shared" si="9"/>
        <v>720750</v>
      </c>
    </row>
    <row r="459" spans="1:5" s="1" customFormat="1" x14ac:dyDescent="0.25">
      <c r="A459" s="18">
        <v>42415</v>
      </c>
      <c r="B459" s="22" t="s">
        <v>1</v>
      </c>
      <c r="C459" s="23">
        <v>155000</v>
      </c>
      <c r="D459" s="17">
        <v>4.97</v>
      </c>
      <c r="E459" s="17">
        <f t="shared" si="9"/>
        <v>770350</v>
      </c>
    </row>
    <row r="460" spans="1:5" s="1" customFormat="1" x14ac:dyDescent="0.25">
      <c r="A460" s="18">
        <v>42416</v>
      </c>
      <c r="B460" s="22" t="s">
        <v>1</v>
      </c>
      <c r="C460" s="23">
        <v>155000</v>
      </c>
      <c r="D460" s="17">
        <v>4.78</v>
      </c>
      <c r="E460" s="17">
        <f t="shared" si="9"/>
        <v>740900</v>
      </c>
    </row>
    <row r="461" spans="1:5" s="1" customFormat="1" x14ac:dyDescent="0.25">
      <c r="A461" s="18">
        <v>42418</v>
      </c>
      <c r="B461" s="22" t="s">
        <v>1</v>
      </c>
      <c r="C461" s="23">
        <v>155000</v>
      </c>
      <c r="D461" s="17">
        <v>5.22</v>
      </c>
      <c r="E461" s="17">
        <f t="shared" si="9"/>
        <v>809100</v>
      </c>
    </row>
    <row r="462" spans="1:5" s="1" customFormat="1" x14ac:dyDescent="0.25">
      <c r="A462" s="18">
        <v>42422</v>
      </c>
      <c r="B462" s="22" t="s">
        <v>1</v>
      </c>
      <c r="C462" s="23">
        <v>155000</v>
      </c>
      <c r="D462" s="17">
        <v>5.2</v>
      </c>
      <c r="E462" s="17">
        <f t="shared" si="9"/>
        <v>806000</v>
      </c>
    </row>
    <row r="463" spans="1:5" s="1" customFormat="1" x14ac:dyDescent="0.25">
      <c r="A463" s="18">
        <v>42423</v>
      </c>
      <c r="B463" s="22" t="s">
        <v>1</v>
      </c>
      <c r="C463" s="23">
        <v>155000</v>
      </c>
      <c r="D463" s="17">
        <v>5.14</v>
      </c>
      <c r="E463" s="17">
        <f t="shared" si="9"/>
        <v>796700</v>
      </c>
    </row>
    <row r="464" spans="1:5" s="1" customFormat="1" x14ac:dyDescent="0.25">
      <c r="A464" s="18">
        <v>42425</v>
      </c>
      <c r="B464" s="22" t="s">
        <v>1</v>
      </c>
      <c r="C464" s="23">
        <v>155000</v>
      </c>
      <c r="D464" s="17">
        <v>4.78</v>
      </c>
      <c r="E464" s="17">
        <f t="shared" ref="E464:E490" si="10">IF(C464&gt;0,C464*D464,"")</f>
        <v>740900</v>
      </c>
    </row>
    <row r="465" spans="1:5" s="1" customFormat="1" x14ac:dyDescent="0.25">
      <c r="A465" s="18">
        <v>42429</v>
      </c>
      <c r="B465" s="22" t="s">
        <v>1</v>
      </c>
      <c r="C465" s="23">
        <v>155000</v>
      </c>
      <c r="D465" s="17">
        <v>4.8499999999999996</v>
      </c>
      <c r="E465" s="17">
        <f t="shared" si="10"/>
        <v>751750</v>
      </c>
    </row>
    <row r="466" spans="1:5" s="1" customFormat="1" x14ac:dyDescent="0.25">
      <c r="A466" s="18">
        <v>42430</v>
      </c>
      <c r="B466" s="22" t="s">
        <v>1</v>
      </c>
      <c r="C466" s="23">
        <v>155000</v>
      </c>
      <c r="D466" s="17">
        <v>4.9000000000000004</v>
      </c>
      <c r="E466" s="17">
        <f t="shared" si="10"/>
        <v>759500</v>
      </c>
    </row>
    <row r="467" spans="1:5" s="1" customFormat="1" x14ac:dyDescent="0.25">
      <c r="A467" s="18">
        <v>42432</v>
      </c>
      <c r="B467" s="22" t="s">
        <v>1</v>
      </c>
      <c r="C467" s="23">
        <v>155000</v>
      </c>
      <c r="D467" s="17">
        <v>4.88</v>
      </c>
      <c r="E467" s="17">
        <f t="shared" si="10"/>
        <v>756400</v>
      </c>
    </row>
    <row r="468" spans="1:5" s="1" customFormat="1" x14ac:dyDescent="0.25">
      <c r="A468" s="18">
        <v>42436</v>
      </c>
      <c r="B468" s="22" t="s">
        <v>1</v>
      </c>
      <c r="C468" s="23">
        <v>155000</v>
      </c>
      <c r="D468" s="17">
        <v>4.95</v>
      </c>
      <c r="E468" s="17">
        <f t="shared" si="10"/>
        <v>767250</v>
      </c>
    </row>
    <row r="469" spans="1:5" s="1" customFormat="1" x14ac:dyDescent="0.25">
      <c r="A469" s="18">
        <v>42437</v>
      </c>
      <c r="B469" s="22" t="s">
        <v>1</v>
      </c>
      <c r="C469" s="23">
        <v>155000</v>
      </c>
      <c r="D469" s="17">
        <v>5</v>
      </c>
      <c r="E469" s="17">
        <f t="shared" si="10"/>
        <v>775000</v>
      </c>
    </row>
    <row r="470" spans="1:5" s="1" customFormat="1" x14ac:dyDescent="0.25">
      <c r="A470" s="18">
        <v>42439</v>
      </c>
      <c r="B470" s="22" t="s">
        <v>1</v>
      </c>
      <c r="C470" s="23">
        <v>155000</v>
      </c>
      <c r="D470" s="17">
        <v>5</v>
      </c>
      <c r="E470" s="17">
        <f t="shared" si="10"/>
        <v>775000</v>
      </c>
    </row>
    <row r="471" spans="1:5" s="1" customFormat="1" x14ac:dyDescent="0.25">
      <c r="A471" s="18">
        <v>42443</v>
      </c>
      <c r="B471" s="22" t="s">
        <v>1</v>
      </c>
      <c r="C471" s="23">
        <v>155000</v>
      </c>
      <c r="D471" s="17">
        <v>4.92</v>
      </c>
      <c r="E471" s="17">
        <f t="shared" si="10"/>
        <v>762600</v>
      </c>
    </row>
    <row r="472" spans="1:5" s="1" customFormat="1" x14ac:dyDescent="0.25">
      <c r="A472" s="18">
        <v>42444</v>
      </c>
      <c r="B472" s="22" t="s">
        <v>1</v>
      </c>
      <c r="C472" s="23">
        <v>155000</v>
      </c>
      <c r="D472" s="17">
        <v>4.8099999999999996</v>
      </c>
      <c r="E472" s="17">
        <f t="shared" si="10"/>
        <v>745549.99999999988</v>
      </c>
    </row>
    <row r="473" spans="1:5" s="1" customFormat="1" x14ac:dyDescent="0.25">
      <c r="A473" s="18">
        <v>42445</v>
      </c>
      <c r="B473" s="22" t="s">
        <v>10</v>
      </c>
      <c r="C473" s="23">
        <v>23500</v>
      </c>
      <c r="D473" s="17">
        <v>4.9400000000000004</v>
      </c>
      <c r="E473" s="17">
        <f t="shared" si="10"/>
        <v>116090.00000000001</v>
      </c>
    </row>
    <row r="474" spans="1:5" s="1" customFormat="1" x14ac:dyDescent="0.25">
      <c r="A474" s="18">
        <v>42446</v>
      </c>
      <c r="B474" s="22" t="s">
        <v>1</v>
      </c>
      <c r="C474" s="23">
        <v>155000</v>
      </c>
      <c r="D474" s="17">
        <v>4.92</v>
      </c>
      <c r="E474" s="17">
        <f t="shared" si="10"/>
        <v>762600</v>
      </c>
    </row>
    <row r="475" spans="1:5" s="1" customFormat="1" x14ac:dyDescent="0.25">
      <c r="A475" s="18">
        <v>42450</v>
      </c>
      <c r="B475" s="22" t="s">
        <v>1</v>
      </c>
      <c r="C475" s="23">
        <v>155000</v>
      </c>
      <c r="D475" s="17">
        <v>4.8600000000000003</v>
      </c>
      <c r="E475" s="17">
        <f t="shared" si="10"/>
        <v>753300</v>
      </c>
    </row>
    <row r="476" spans="1:5" s="1" customFormat="1" x14ac:dyDescent="0.25">
      <c r="A476" s="18">
        <v>42451</v>
      </c>
      <c r="B476" s="22" t="s">
        <v>1</v>
      </c>
      <c r="C476" s="23">
        <v>155000</v>
      </c>
      <c r="D476" s="17">
        <v>4.8</v>
      </c>
      <c r="E476" s="17">
        <f t="shared" si="10"/>
        <v>744000</v>
      </c>
    </row>
    <row r="477" spans="1:5" s="1" customFormat="1" x14ac:dyDescent="0.25">
      <c r="A477" s="18">
        <v>42453</v>
      </c>
      <c r="B477" s="22" t="s">
        <v>1</v>
      </c>
      <c r="C477" s="23">
        <v>155000</v>
      </c>
      <c r="D477" s="17">
        <v>4.76</v>
      </c>
      <c r="E477" s="17">
        <f t="shared" si="10"/>
        <v>737800</v>
      </c>
    </row>
    <row r="478" spans="1:5" s="1" customFormat="1" x14ac:dyDescent="0.25">
      <c r="A478" s="18">
        <v>42458</v>
      </c>
      <c r="B478" s="22" t="s">
        <v>1</v>
      </c>
      <c r="C478" s="23">
        <v>155000</v>
      </c>
      <c r="D478" s="17">
        <v>4.75</v>
      </c>
      <c r="E478" s="17">
        <f t="shared" si="10"/>
        <v>736250</v>
      </c>
    </row>
    <row r="479" spans="1:5" s="1" customFormat="1" x14ac:dyDescent="0.25">
      <c r="A479" s="18">
        <v>42460</v>
      </c>
      <c r="B479" s="22" t="s">
        <v>1</v>
      </c>
      <c r="C479" s="23">
        <v>155000</v>
      </c>
      <c r="D479" s="17">
        <v>4.97</v>
      </c>
      <c r="E479" s="17">
        <f t="shared" si="10"/>
        <v>770350</v>
      </c>
    </row>
    <row r="480" spans="1:5" s="1" customFormat="1" x14ac:dyDescent="0.25">
      <c r="A480" s="18">
        <v>42464</v>
      </c>
      <c r="B480" s="22" t="s">
        <v>1</v>
      </c>
      <c r="C480" s="23">
        <v>155000</v>
      </c>
      <c r="D480" s="17">
        <v>5.08</v>
      </c>
      <c r="E480" s="17">
        <f t="shared" si="10"/>
        <v>787400</v>
      </c>
    </row>
    <row r="481" spans="1:5" s="1" customFormat="1" x14ac:dyDescent="0.25">
      <c r="A481" s="18">
        <v>42465</v>
      </c>
      <c r="B481" s="22" t="s">
        <v>1</v>
      </c>
      <c r="C481" s="23">
        <v>155000</v>
      </c>
      <c r="D481" s="17">
        <v>5.26</v>
      </c>
      <c r="E481" s="17">
        <f t="shared" si="10"/>
        <v>815300</v>
      </c>
    </row>
    <row r="482" spans="1:5" s="1" customFormat="1" x14ac:dyDescent="0.25">
      <c r="A482" s="18">
        <v>42467</v>
      </c>
      <c r="B482" s="22" t="s">
        <v>1</v>
      </c>
      <c r="C482" s="23">
        <v>155000</v>
      </c>
      <c r="D482" s="17">
        <v>5.23</v>
      </c>
      <c r="E482" s="17">
        <f t="shared" si="10"/>
        <v>810650.00000000012</v>
      </c>
    </row>
    <row r="483" spans="1:5" s="1" customFormat="1" x14ac:dyDescent="0.25">
      <c r="A483" s="18">
        <v>42471</v>
      </c>
      <c r="B483" s="22" t="s">
        <v>1</v>
      </c>
      <c r="C483" s="23">
        <v>155000</v>
      </c>
      <c r="D483" s="17">
        <v>5.42</v>
      </c>
      <c r="E483" s="17">
        <f t="shared" si="10"/>
        <v>840100</v>
      </c>
    </row>
    <row r="484" spans="1:5" s="1" customFormat="1" x14ac:dyDescent="0.25">
      <c r="A484" s="18">
        <v>42472</v>
      </c>
      <c r="B484" s="22" t="s">
        <v>1</v>
      </c>
      <c r="C484" s="23">
        <v>155000</v>
      </c>
      <c r="D484" s="17">
        <v>5.63</v>
      </c>
      <c r="E484" s="17">
        <f t="shared" si="10"/>
        <v>872650</v>
      </c>
    </row>
    <row r="485" spans="1:5" s="1" customFormat="1" x14ac:dyDescent="0.25">
      <c r="A485" s="18">
        <v>42474</v>
      </c>
      <c r="B485" s="22" t="s">
        <v>1</v>
      </c>
      <c r="C485" s="23">
        <v>155000</v>
      </c>
      <c r="D485" s="17">
        <v>5.47</v>
      </c>
      <c r="E485" s="17">
        <f t="shared" si="10"/>
        <v>847850</v>
      </c>
    </row>
    <row r="486" spans="1:5" s="1" customFormat="1" x14ac:dyDescent="0.25">
      <c r="A486" s="18">
        <v>42478</v>
      </c>
      <c r="B486" s="22" t="s">
        <v>1</v>
      </c>
      <c r="C486" s="23">
        <v>155000</v>
      </c>
      <c r="D486" s="17">
        <v>5.38</v>
      </c>
      <c r="E486" s="17">
        <f t="shared" si="10"/>
        <v>833900</v>
      </c>
    </row>
    <row r="487" spans="1:5" s="1" customFormat="1" x14ac:dyDescent="0.25">
      <c r="A487" s="18">
        <v>42479</v>
      </c>
      <c r="B487" s="22" t="s">
        <v>1</v>
      </c>
      <c r="C487" s="23">
        <v>155000</v>
      </c>
      <c r="D487" s="17">
        <v>5.47</v>
      </c>
      <c r="E487" s="17">
        <f t="shared" si="10"/>
        <v>847850</v>
      </c>
    </row>
    <row r="488" spans="1:5" s="1" customFormat="1" x14ac:dyDescent="0.25">
      <c r="A488" s="18">
        <v>42481</v>
      </c>
      <c r="B488" s="22" t="s">
        <v>1</v>
      </c>
      <c r="C488" s="23">
        <v>155000</v>
      </c>
      <c r="D488" s="17">
        <v>5.58</v>
      </c>
      <c r="E488" s="17">
        <f t="shared" si="10"/>
        <v>864900</v>
      </c>
    </row>
    <row r="489" spans="1:5" s="1" customFormat="1" x14ac:dyDescent="0.25">
      <c r="A489" s="18">
        <v>42485</v>
      </c>
      <c r="B489" s="22" t="s">
        <v>1</v>
      </c>
      <c r="C489" s="23">
        <v>155000</v>
      </c>
      <c r="D489" s="17">
        <v>5.92</v>
      </c>
      <c r="E489" s="17">
        <f t="shared" si="10"/>
        <v>917600</v>
      </c>
    </row>
    <row r="490" spans="1:5" s="1" customFormat="1" x14ac:dyDescent="0.25">
      <c r="A490" s="18">
        <v>42486</v>
      </c>
      <c r="B490" s="22" t="s">
        <v>1</v>
      </c>
      <c r="C490" s="23">
        <v>155000</v>
      </c>
      <c r="D490" s="17">
        <v>6.08</v>
      </c>
      <c r="E490" s="17">
        <f t="shared" si="10"/>
        <v>942400</v>
      </c>
    </row>
    <row r="491" spans="1:5" s="1" customFormat="1" x14ac:dyDescent="0.25">
      <c r="A491" s="18">
        <v>42488</v>
      </c>
      <c r="B491" s="22" t="s">
        <v>1</v>
      </c>
      <c r="C491" s="23">
        <v>155000</v>
      </c>
      <c r="D491" s="17">
        <v>6.64</v>
      </c>
      <c r="E491" s="17">
        <f>IF(C493&gt;0,C493*D491,"")</f>
        <v>1029200</v>
      </c>
    </row>
    <row r="492" spans="1:5" s="1" customFormat="1" x14ac:dyDescent="0.25">
      <c r="A492" s="18">
        <v>42493</v>
      </c>
      <c r="B492" s="22" t="s">
        <v>1</v>
      </c>
      <c r="C492" s="23">
        <v>155000</v>
      </c>
      <c r="D492" s="17">
        <v>5.88</v>
      </c>
      <c r="E492" s="17">
        <f t="shared" ref="E492:E555" si="11">IF(C492&gt;0,C492*D492,"")</f>
        <v>911400</v>
      </c>
    </row>
    <row r="493" spans="1:5" s="1" customFormat="1" x14ac:dyDescent="0.25">
      <c r="A493" s="18">
        <v>42499</v>
      </c>
      <c r="B493" s="22" t="s">
        <v>1</v>
      </c>
      <c r="C493" s="23">
        <v>155000</v>
      </c>
      <c r="D493" s="17">
        <v>5.96</v>
      </c>
      <c r="E493" s="17">
        <f t="shared" si="11"/>
        <v>923800</v>
      </c>
    </row>
    <row r="494" spans="1:5" s="1" customFormat="1" x14ac:dyDescent="0.25">
      <c r="A494" s="18">
        <v>42500</v>
      </c>
      <c r="B494" s="22" t="s">
        <v>1</v>
      </c>
      <c r="C494" s="23">
        <v>155000</v>
      </c>
      <c r="D494" s="17">
        <v>5.65</v>
      </c>
      <c r="E494" s="17">
        <f t="shared" si="11"/>
        <v>875750</v>
      </c>
    </row>
    <row r="495" spans="1:5" s="1" customFormat="1" x14ac:dyDescent="0.25">
      <c r="A495" s="18">
        <v>42501</v>
      </c>
      <c r="B495" s="22" t="s">
        <v>10</v>
      </c>
      <c r="C495" s="23">
        <v>23500</v>
      </c>
      <c r="D495" s="17">
        <v>5.72</v>
      </c>
      <c r="E495" s="17">
        <f t="shared" si="11"/>
        <v>134420</v>
      </c>
    </row>
    <row r="496" spans="1:5" s="1" customFormat="1" x14ac:dyDescent="0.25">
      <c r="A496" s="18">
        <v>42502</v>
      </c>
      <c r="B496" s="22" t="s">
        <v>1</v>
      </c>
      <c r="C496" s="23">
        <v>155000</v>
      </c>
      <c r="D496" s="17">
        <v>6.04</v>
      </c>
      <c r="E496" s="17">
        <f t="shared" si="11"/>
        <v>936200</v>
      </c>
    </row>
    <row r="497" spans="1:5" s="1" customFormat="1" x14ac:dyDescent="0.25">
      <c r="A497" s="18">
        <v>42507</v>
      </c>
      <c r="B497" s="22" t="s">
        <v>1</v>
      </c>
      <c r="C497" s="23">
        <v>155000</v>
      </c>
      <c r="D497" s="17">
        <v>5.94</v>
      </c>
      <c r="E497" s="17">
        <f t="shared" si="11"/>
        <v>920700.00000000012</v>
      </c>
    </row>
    <row r="498" spans="1:5" s="1" customFormat="1" x14ac:dyDescent="0.25">
      <c r="A498" s="18">
        <v>42509</v>
      </c>
      <c r="B498" s="22" t="s">
        <v>1</v>
      </c>
      <c r="C498" s="23">
        <v>155000</v>
      </c>
      <c r="D498" s="17">
        <v>5.87</v>
      </c>
      <c r="E498" s="17">
        <f t="shared" si="11"/>
        <v>909850</v>
      </c>
    </row>
    <row r="499" spans="1:5" s="1" customFormat="1" x14ac:dyDescent="0.25">
      <c r="A499" s="18">
        <v>42513</v>
      </c>
      <c r="B499" s="22" t="s">
        <v>1</v>
      </c>
      <c r="C499" s="23">
        <v>155000</v>
      </c>
      <c r="D499" s="17">
        <v>5.85</v>
      </c>
      <c r="E499" s="17">
        <f t="shared" si="11"/>
        <v>906750</v>
      </c>
    </row>
    <row r="500" spans="1:5" s="1" customFormat="1" x14ac:dyDescent="0.25">
      <c r="A500" s="18">
        <v>42514</v>
      </c>
      <c r="B500" s="22" t="s">
        <v>1</v>
      </c>
      <c r="C500" s="23">
        <v>155000</v>
      </c>
      <c r="D500" s="17">
        <v>5.73</v>
      </c>
      <c r="E500" s="17">
        <f t="shared" si="11"/>
        <v>888150.00000000012</v>
      </c>
    </row>
    <row r="501" spans="1:5" s="1" customFormat="1" x14ac:dyDescent="0.25">
      <c r="A501" s="18">
        <v>42521</v>
      </c>
      <c r="B501" s="22" t="s">
        <v>1</v>
      </c>
      <c r="C501" s="23">
        <v>155000</v>
      </c>
      <c r="D501" s="17">
        <v>6</v>
      </c>
      <c r="E501" s="17">
        <f t="shared" si="11"/>
        <v>930000</v>
      </c>
    </row>
    <row r="502" spans="1:5" s="1" customFormat="1" x14ac:dyDescent="0.25">
      <c r="A502" s="18">
        <v>42523</v>
      </c>
      <c r="B502" s="22" t="s">
        <v>1</v>
      </c>
      <c r="C502" s="23">
        <v>155000</v>
      </c>
      <c r="D502" s="17">
        <v>5.96</v>
      </c>
      <c r="E502" s="17">
        <f t="shared" si="11"/>
        <v>923800</v>
      </c>
    </row>
    <row r="503" spans="1:5" s="1" customFormat="1" x14ac:dyDescent="0.25">
      <c r="A503" s="18">
        <v>42527</v>
      </c>
      <c r="B503" s="22" t="s">
        <v>1</v>
      </c>
      <c r="C503" s="23">
        <v>155000</v>
      </c>
      <c r="D503" s="17">
        <v>6.05</v>
      </c>
      <c r="E503" s="17">
        <f t="shared" si="11"/>
        <v>937750</v>
      </c>
    </row>
    <row r="504" spans="1:5" s="1" customFormat="1" x14ac:dyDescent="0.25">
      <c r="A504" s="18">
        <v>42528</v>
      </c>
      <c r="B504" s="22" t="s">
        <v>1</v>
      </c>
      <c r="C504" s="23">
        <v>155000</v>
      </c>
      <c r="D504" s="17">
        <v>6.14</v>
      </c>
      <c r="E504" s="17">
        <f t="shared" si="11"/>
        <v>951700</v>
      </c>
    </row>
    <row r="505" spans="1:5" s="1" customFormat="1" x14ac:dyDescent="0.25">
      <c r="A505" s="18">
        <v>42530</v>
      </c>
      <c r="B505" s="22" t="s">
        <v>1</v>
      </c>
      <c r="C505" s="23">
        <v>155000</v>
      </c>
      <c r="D505" s="17">
        <v>6.05</v>
      </c>
      <c r="E505" s="17">
        <f t="shared" si="11"/>
        <v>937750</v>
      </c>
    </row>
    <row r="506" spans="1:5" s="1" customFormat="1" x14ac:dyDescent="0.25">
      <c r="A506" s="18">
        <v>42534</v>
      </c>
      <c r="B506" s="22" t="s">
        <v>1</v>
      </c>
      <c r="C506" s="23">
        <v>155000</v>
      </c>
      <c r="D506" s="17">
        <v>5.83</v>
      </c>
      <c r="E506" s="17">
        <f t="shared" si="11"/>
        <v>903650</v>
      </c>
    </row>
    <row r="507" spans="1:5" s="1" customFormat="1" x14ac:dyDescent="0.25">
      <c r="A507" s="18">
        <v>42535</v>
      </c>
      <c r="B507" s="22" t="s">
        <v>1</v>
      </c>
      <c r="C507" s="23">
        <v>155000</v>
      </c>
      <c r="D507" s="17">
        <v>5.78</v>
      </c>
      <c r="E507" s="17">
        <f t="shared" si="11"/>
        <v>895900</v>
      </c>
    </row>
    <row r="508" spans="1:5" s="1" customFormat="1" x14ac:dyDescent="0.25">
      <c r="A508" s="18">
        <v>42537</v>
      </c>
      <c r="B508" s="22" t="s">
        <v>1</v>
      </c>
      <c r="C508" s="23">
        <v>155000</v>
      </c>
      <c r="D508" s="17">
        <v>5.82</v>
      </c>
      <c r="E508" s="17">
        <f t="shared" si="11"/>
        <v>902100</v>
      </c>
    </row>
    <row r="509" spans="1:5" s="1" customFormat="1" x14ac:dyDescent="0.25">
      <c r="A509" s="18">
        <v>42541</v>
      </c>
      <c r="B509" s="22" t="s">
        <v>1</v>
      </c>
      <c r="C509" s="23">
        <v>155000</v>
      </c>
      <c r="D509" s="17">
        <v>5.76</v>
      </c>
      <c r="E509" s="17">
        <f t="shared" si="11"/>
        <v>892800</v>
      </c>
    </row>
    <row r="510" spans="1:5" s="1" customFormat="1" x14ac:dyDescent="0.25">
      <c r="A510" s="18">
        <v>42542</v>
      </c>
      <c r="B510" s="22" t="s">
        <v>1</v>
      </c>
      <c r="C510" s="23">
        <v>155000</v>
      </c>
      <c r="D510" s="17">
        <v>5.68</v>
      </c>
      <c r="E510" s="17">
        <f t="shared" si="11"/>
        <v>880400</v>
      </c>
    </row>
    <row r="511" spans="1:5" s="1" customFormat="1" x14ac:dyDescent="0.25">
      <c r="A511" s="18">
        <v>42544</v>
      </c>
      <c r="B511" s="22" t="s">
        <v>1</v>
      </c>
      <c r="C511" s="23">
        <v>155000</v>
      </c>
      <c r="D511" s="17">
        <v>5.6</v>
      </c>
      <c r="E511" s="17">
        <f t="shared" si="11"/>
        <v>868000</v>
      </c>
    </row>
    <row r="512" spans="1:5" s="1" customFormat="1" x14ac:dyDescent="0.25">
      <c r="A512" s="18">
        <v>42548</v>
      </c>
      <c r="B512" s="22" t="s">
        <v>1</v>
      </c>
      <c r="C512" s="23">
        <v>155000</v>
      </c>
      <c r="D512" s="17">
        <v>4.8600000000000003</v>
      </c>
      <c r="E512" s="17">
        <f t="shared" si="11"/>
        <v>753300</v>
      </c>
    </row>
    <row r="513" spans="1:5" s="1" customFormat="1" x14ac:dyDescent="0.25">
      <c r="A513" s="18">
        <v>42549</v>
      </c>
      <c r="B513" s="22" t="s">
        <v>1</v>
      </c>
      <c r="C513" s="23">
        <v>155000</v>
      </c>
      <c r="D513" s="17">
        <v>4.8</v>
      </c>
      <c r="E513" s="17">
        <f t="shared" si="11"/>
        <v>744000</v>
      </c>
    </row>
    <row r="514" spans="1:5" s="1" customFormat="1" x14ac:dyDescent="0.25">
      <c r="A514" s="18">
        <v>42551</v>
      </c>
      <c r="B514" s="22" t="s">
        <v>1</v>
      </c>
      <c r="C514" s="23">
        <v>155000</v>
      </c>
      <c r="D514" s="17">
        <v>4.47</v>
      </c>
      <c r="E514" s="17">
        <f t="shared" si="11"/>
        <v>692850</v>
      </c>
    </row>
    <row r="515" spans="1:5" s="1" customFormat="1" x14ac:dyDescent="0.25">
      <c r="A515" s="18">
        <v>42555</v>
      </c>
      <c r="B515" s="22" t="s">
        <v>1</v>
      </c>
      <c r="C515" s="23">
        <v>155000</v>
      </c>
      <c r="D515" s="17">
        <v>4.7699999999999996</v>
      </c>
      <c r="E515" s="17">
        <f t="shared" si="11"/>
        <v>739349.99999999988</v>
      </c>
    </row>
    <row r="516" spans="1:5" s="1" customFormat="1" x14ac:dyDescent="0.25">
      <c r="A516" s="18">
        <v>42556</v>
      </c>
      <c r="B516" s="22" t="s">
        <v>1</v>
      </c>
      <c r="C516" s="23">
        <v>155000</v>
      </c>
      <c r="D516" s="17">
        <v>4.8600000000000003</v>
      </c>
      <c r="E516" s="17">
        <f t="shared" si="11"/>
        <v>753300</v>
      </c>
    </row>
    <row r="517" spans="1:5" s="1" customFormat="1" x14ac:dyDescent="0.25">
      <c r="A517" s="18">
        <v>42557</v>
      </c>
      <c r="B517" s="22" t="s">
        <v>10</v>
      </c>
      <c r="C517" s="23">
        <v>23500</v>
      </c>
      <c r="D517" s="17">
        <v>4.49</v>
      </c>
      <c r="E517" s="17">
        <f t="shared" si="11"/>
        <v>105515</v>
      </c>
    </row>
    <row r="518" spans="1:5" s="1" customFormat="1" x14ac:dyDescent="0.25">
      <c r="A518" s="18">
        <v>42558</v>
      </c>
      <c r="B518" s="22" t="s">
        <v>1</v>
      </c>
      <c r="C518" s="23">
        <v>155000</v>
      </c>
      <c r="D518" s="17">
        <v>4.7</v>
      </c>
      <c r="E518" s="17">
        <f t="shared" si="11"/>
        <v>728500</v>
      </c>
    </row>
    <row r="519" spans="1:5" s="1" customFormat="1" x14ac:dyDescent="0.25">
      <c r="A519" s="18">
        <v>42562</v>
      </c>
      <c r="B519" s="22" t="s">
        <v>1</v>
      </c>
      <c r="C519" s="23">
        <v>155000</v>
      </c>
      <c r="D519" s="17">
        <v>4.45</v>
      </c>
      <c r="E519" s="17">
        <f t="shared" si="11"/>
        <v>689750</v>
      </c>
    </row>
    <row r="520" spans="1:5" s="1" customFormat="1" x14ac:dyDescent="0.25">
      <c r="A520" s="18">
        <v>42563</v>
      </c>
      <c r="B520" s="22" t="s">
        <v>1</v>
      </c>
      <c r="C520" s="23">
        <v>155000</v>
      </c>
      <c r="D520" s="17">
        <v>4.53</v>
      </c>
      <c r="E520" s="17">
        <f t="shared" si="11"/>
        <v>702150</v>
      </c>
    </row>
    <row r="521" spans="1:5" s="1" customFormat="1" x14ac:dyDescent="0.25">
      <c r="A521" s="18">
        <v>42565</v>
      </c>
      <c r="B521" s="22" t="s">
        <v>1</v>
      </c>
      <c r="C521" s="23">
        <v>155000</v>
      </c>
      <c r="D521" s="17">
        <v>4.79</v>
      </c>
      <c r="E521" s="17">
        <f t="shared" si="11"/>
        <v>742450</v>
      </c>
    </row>
    <row r="522" spans="1:5" s="1" customFormat="1" x14ac:dyDescent="0.25">
      <c r="A522" s="18">
        <v>42569</v>
      </c>
      <c r="B522" s="22" t="s">
        <v>1</v>
      </c>
      <c r="C522" s="23">
        <v>155000</v>
      </c>
      <c r="D522" s="17">
        <v>4.97</v>
      </c>
      <c r="E522" s="17">
        <f t="shared" si="11"/>
        <v>770350</v>
      </c>
    </row>
    <row r="523" spans="1:5" s="1" customFormat="1" x14ac:dyDescent="0.25">
      <c r="A523" s="18">
        <v>42570</v>
      </c>
      <c r="B523" s="22" t="s">
        <v>1</v>
      </c>
      <c r="C523" s="23">
        <v>155000</v>
      </c>
      <c r="D523" s="17">
        <v>4.75</v>
      </c>
      <c r="E523" s="17">
        <f t="shared" si="11"/>
        <v>736250</v>
      </c>
    </row>
    <row r="524" spans="1:5" s="1" customFormat="1" x14ac:dyDescent="0.25">
      <c r="A524" s="18">
        <v>42572</v>
      </c>
      <c r="B524" s="22" t="s">
        <v>1</v>
      </c>
      <c r="C524" s="23">
        <v>155000</v>
      </c>
      <c r="D524" s="17">
        <v>4.7</v>
      </c>
      <c r="E524" s="17">
        <f t="shared" si="11"/>
        <v>728500</v>
      </c>
    </row>
    <row r="525" spans="1:5" s="1" customFormat="1" x14ac:dyDescent="0.25">
      <c r="A525" s="18">
        <v>42576</v>
      </c>
      <c r="B525" s="22" t="s">
        <v>1</v>
      </c>
      <c r="C525" s="23">
        <v>155000</v>
      </c>
      <c r="D525" s="17">
        <v>4.5599999999999996</v>
      </c>
      <c r="E525" s="17">
        <f t="shared" si="11"/>
        <v>706799.99999999988</v>
      </c>
    </row>
    <row r="526" spans="1:5" s="1" customFormat="1" x14ac:dyDescent="0.25">
      <c r="A526" s="18">
        <v>42577</v>
      </c>
      <c r="B526" s="22" t="s">
        <v>1</v>
      </c>
      <c r="C526" s="23">
        <v>155000</v>
      </c>
      <c r="D526" s="17">
        <v>4.51</v>
      </c>
      <c r="E526" s="17">
        <f t="shared" si="11"/>
        <v>699050</v>
      </c>
    </row>
    <row r="527" spans="1:5" s="1" customFormat="1" x14ac:dyDescent="0.25">
      <c r="A527" s="18">
        <v>42579</v>
      </c>
      <c r="B527" s="22" t="s">
        <v>1</v>
      </c>
      <c r="C527" s="23">
        <v>155000</v>
      </c>
      <c r="D527" s="17">
        <v>4.58</v>
      </c>
      <c r="E527" s="17">
        <f t="shared" si="11"/>
        <v>709900</v>
      </c>
    </row>
    <row r="528" spans="1:5" s="1" customFormat="1" x14ac:dyDescent="0.25">
      <c r="A528" s="18">
        <v>42583</v>
      </c>
      <c r="B528" s="22" t="s">
        <v>1</v>
      </c>
      <c r="C528" s="23">
        <v>77500</v>
      </c>
      <c r="D528" s="17">
        <v>4.38</v>
      </c>
      <c r="E528" s="17">
        <f t="shared" si="11"/>
        <v>339450</v>
      </c>
    </row>
    <row r="529" spans="1:5" s="1" customFormat="1" x14ac:dyDescent="0.25">
      <c r="A529" s="18">
        <v>42584</v>
      </c>
      <c r="B529" s="22" t="s">
        <v>1</v>
      </c>
      <c r="C529" s="23">
        <v>77500</v>
      </c>
      <c r="D529" s="17">
        <v>4.32</v>
      </c>
      <c r="E529" s="17">
        <f t="shared" si="11"/>
        <v>334800</v>
      </c>
    </row>
    <row r="530" spans="1:5" s="1" customFormat="1" x14ac:dyDescent="0.25">
      <c r="A530" s="18">
        <v>42586</v>
      </c>
      <c r="B530" s="22" t="s">
        <v>1</v>
      </c>
      <c r="C530" s="23">
        <v>77500</v>
      </c>
      <c r="D530" s="17">
        <v>4.5999999999999996</v>
      </c>
      <c r="E530" s="17">
        <f t="shared" si="11"/>
        <v>356500</v>
      </c>
    </row>
    <row r="531" spans="1:5" s="1" customFormat="1" x14ac:dyDescent="0.25">
      <c r="A531" s="18">
        <v>42590</v>
      </c>
      <c r="B531" s="22" t="s">
        <v>1</v>
      </c>
      <c r="C531" s="23">
        <v>77500</v>
      </c>
      <c r="D531" s="17">
        <v>4.79</v>
      </c>
      <c r="E531" s="17">
        <f t="shared" si="11"/>
        <v>371225</v>
      </c>
    </row>
    <row r="532" spans="1:5" s="1" customFormat="1" x14ac:dyDescent="0.25">
      <c r="A532" s="18">
        <v>42591</v>
      </c>
      <c r="B532" s="22" t="s">
        <v>1</v>
      </c>
      <c r="C532" s="23">
        <v>77500</v>
      </c>
      <c r="D532" s="17">
        <v>4.87</v>
      </c>
      <c r="E532" s="17">
        <f t="shared" si="11"/>
        <v>377425</v>
      </c>
    </row>
    <row r="533" spans="1:5" s="1" customFormat="1" x14ac:dyDescent="0.25">
      <c r="A533" s="18">
        <v>42593</v>
      </c>
      <c r="B533" s="22" t="s">
        <v>1</v>
      </c>
      <c r="C533" s="23">
        <v>77500</v>
      </c>
      <c r="D533" s="17">
        <v>4.75</v>
      </c>
      <c r="E533" s="17">
        <f t="shared" si="11"/>
        <v>368125</v>
      </c>
    </row>
    <row r="534" spans="1:5" s="1" customFormat="1" x14ac:dyDescent="0.25">
      <c r="A534" s="18">
        <v>42598</v>
      </c>
      <c r="B534" s="22" t="s">
        <v>1</v>
      </c>
      <c r="C534" s="23">
        <v>77500</v>
      </c>
      <c r="D534" s="17">
        <v>4.78</v>
      </c>
      <c r="E534" s="17">
        <f t="shared" si="11"/>
        <v>370450</v>
      </c>
    </row>
    <row r="535" spans="1:5" s="1" customFormat="1" x14ac:dyDescent="0.25">
      <c r="A535" s="18">
        <v>42600</v>
      </c>
      <c r="B535" s="22" t="s">
        <v>1</v>
      </c>
      <c r="C535" s="23">
        <v>77500</v>
      </c>
      <c r="D535" s="17">
        <v>4.55</v>
      </c>
      <c r="E535" s="17">
        <f t="shared" si="11"/>
        <v>352625</v>
      </c>
    </row>
    <row r="536" spans="1:5" s="1" customFormat="1" x14ac:dyDescent="0.25">
      <c r="A536" s="18">
        <v>42618</v>
      </c>
      <c r="B536" s="22" t="s">
        <v>1</v>
      </c>
      <c r="C536" s="23">
        <v>167000</v>
      </c>
      <c r="D536" s="17">
        <v>4.0199999999999996</v>
      </c>
      <c r="E536" s="17">
        <f t="shared" si="11"/>
        <v>671339.99999999988</v>
      </c>
    </row>
    <row r="537" spans="1:5" s="1" customFormat="1" x14ac:dyDescent="0.25">
      <c r="A537" s="18">
        <v>42619</v>
      </c>
      <c r="B537" s="22" t="s">
        <v>1</v>
      </c>
      <c r="C537" s="23">
        <v>167000</v>
      </c>
      <c r="D537" s="17">
        <v>3.94</v>
      </c>
      <c r="E537" s="17">
        <f t="shared" si="11"/>
        <v>657980</v>
      </c>
    </row>
    <row r="538" spans="1:5" s="1" customFormat="1" x14ac:dyDescent="0.25">
      <c r="A538" s="18">
        <v>42621</v>
      </c>
      <c r="B538" s="22" t="s">
        <v>1</v>
      </c>
      <c r="C538" s="23">
        <v>167000</v>
      </c>
      <c r="D538" s="17">
        <v>4.0199999999999996</v>
      </c>
      <c r="E538" s="17">
        <f t="shared" si="11"/>
        <v>671339.99999999988</v>
      </c>
    </row>
    <row r="539" spans="1:5" s="1" customFormat="1" x14ac:dyDescent="0.25">
      <c r="A539" s="18">
        <v>42625</v>
      </c>
      <c r="B539" s="22" t="s">
        <v>1</v>
      </c>
      <c r="C539" s="23">
        <v>167000</v>
      </c>
      <c r="D539" s="17">
        <v>3.94</v>
      </c>
      <c r="E539" s="17">
        <f t="shared" si="11"/>
        <v>657980</v>
      </c>
    </row>
    <row r="540" spans="1:5" s="1" customFormat="1" x14ac:dyDescent="0.25">
      <c r="A540" s="18">
        <v>42626</v>
      </c>
      <c r="B540" s="22" t="s">
        <v>1</v>
      </c>
      <c r="C540" s="23">
        <v>167000</v>
      </c>
      <c r="D540" s="17">
        <v>3.97</v>
      </c>
      <c r="E540" s="17">
        <f t="shared" si="11"/>
        <v>662990</v>
      </c>
    </row>
    <row r="541" spans="1:5" s="1" customFormat="1" x14ac:dyDescent="0.25">
      <c r="A541" s="18">
        <v>42628</v>
      </c>
      <c r="B541" s="22" t="s">
        <v>1</v>
      </c>
      <c r="C541" s="23">
        <v>167000</v>
      </c>
      <c r="D541" s="17">
        <v>3.94</v>
      </c>
      <c r="E541" s="17">
        <f t="shared" si="11"/>
        <v>657980</v>
      </c>
    </row>
    <row r="542" spans="1:5" s="1" customFormat="1" x14ac:dyDescent="0.25">
      <c r="A542" s="18">
        <v>42632</v>
      </c>
      <c r="B542" s="22" t="s">
        <v>1</v>
      </c>
      <c r="C542" s="23">
        <v>167000</v>
      </c>
      <c r="D542" s="17">
        <v>4.2300000000000004</v>
      </c>
      <c r="E542" s="17">
        <f t="shared" si="11"/>
        <v>706410.00000000012</v>
      </c>
    </row>
    <row r="543" spans="1:5" s="1" customFormat="1" x14ac:dyDescent="0.25">
      <c r="A543" s="18">
        <v>42633</v>
      </c>
      <c r="B543" s="22" t="s">
        <v>1</v>
      </c>
      <c r="C543" s="23">
        <v>167000</v>
      </c>
      <c r="D543" s="17">
        <v>4.3</v>
      </c>
      <c r="E543" s="17">
        <f t="shared" si="11"/>
        <v>718100</v>
      </c>
    </row>
    <row r="544" spans="1:5" s="1" customFormat="1" x14ac:dyDescent="0.25">
      <c r="A544" s="18">
        <v>42635</v>
      </c>
      <c r="B544" s="22" t="s">
        <v>1</v>
      </c>
      <c r="C544" s="23">
        <v>167000</v>
      </c>
      <c r="D544" s="17">
        <v>4.33</v>
      </c>
      <c r="E544" s="17">
        <f t="shared" si="11"/>
        <v>723110</v>
      </c>
    </row>
    <row r="545" spans="1:5" s="1" customFormat="1" x14ac:dyDescent="0.25">
      <c r="A545" s="18">
        <v>42639</v>
      </c>
      <c r="B545" s="22" t="s">
        <v>1</v>
      </c>
      <c r="C545" s="23">
        <v>167000</v>
      </c>
      <c r="D545" s="17">
        <v>4.5</v>
      </c>
      <c r="E545" s="17">
        <f t="shared" si="11"/>
        <v>751500</v>
      </c>
    </row>
    <row r="546" spans="1:5" s="1" customFormat="1" x14ac:dyDescent="0.25">
      <c r="A546" s="18">
        <v>42640</v>
      </c>
      <c r="B546" s="22" t="s">
        <v>1</v>
      </c>
      <c r="C546" s="23">
        <v>167000</v>
      </c>
      <c r="D546" s="17">
        <v>4.51</v>
      </c>
      <c r="E546" s="17">
        <f t="shared" si="11"/>
        <v>753170</v>
      </c>
    </row>
    <row r="547" spans="1:5" s="1" customFormat="1" x14ac:dyDescent="0.25">
      <c r="A547" s="18">
        <v>42641</v>
      </c>
      <c r="B547" s="22" t="s">
        <v>10</v>
      </c>
      <c r="C547" s="23">
        <v>23500</v>
      </c>
      <c r="D547" s="17">
        <v>4.57</v>
      </c>
      <c r="E547" s="17">
        <f t="shared" si="11"/>
        <v>107395</v>
      </c>
    </row>
    <row r="548" spans="1:5" s="1" customFormat="1" x14ac:dyDescent="0.25">
      <c r="A548" s="18">
        <v>42642</v>
      </c>
      <c r="B548" s="22" t="s">
        <v>1</v>
      </c>
      <c r="C548" s="23">
        <v>167000</v>
      </c>
      <c r="D548" s="17">
        <v>5.0599999999999996</v>
      </c>
      <c r="E548" s="17">
        <f t="shared" si="11"/>
        <v>845019.99999999988</v>
      </c>
    </row>
    <row r="549" spans="1:5" s="1" customFormat="1" x14ac:dyDescent="0.25">
      <c r="A549" s="18">
        <v>42647</v>
      </c>
      <c r="B549" s="22" t="s">
        <v>1</v>
      </c>
      <c r="C549" s="23">
        <v>167000</v>
      </c>
      <c r="D549" s="17">
        <v>5.17</v>
      </c>
      <c r="E549" s="17">
        <f t="shared" si="11"/>
        <v>863390</v>
      </c>
    </row>
    <row r="550" spans="1:5" s="1" customFormat="1" x14ac:dyDescent="0.25">
      <c r="A550" s="18">
        <v>42649</v>
      </c>
      <c r="B550" s="22" t="s">
        <v>1</v>
      </c>
      <c r="C550" s="23">
        <v>167000</v>
      </c>
      <c r="D550" s="17">
        <v>5.68</v>
      </c>
      <c r="E550" s="17">
        <f t="shared" si="11"/>
        <v>948560</v>
      </c>
    </row>
    <row r="551" spans="1:5" s="1" customFormat="1" x14ac:dyDescent="0.25">
      <c r="A551" s="18">
        <v>42653</v>
      </c>
      <c r="B551" s="22" t="s">
        <v>1</v>
      </c>
      <c r="C551" s="23">
        <v>167000</v>
      </c>
      <c r="D551" s="17">
        <v>5.53</v>
      </c>
      <c r="E551" s="17">
        <f t="shared" si="11"/>
        <v>923510</v>
      </c>
    </row>
    <row r="552" spans="1:5" s="1" customFormat="1" x14ac:dyDescent="0.25">
      <c r="A552" s="18">
        <v>42654</v>
      </c>
      <c r="B552" s="22" t="s">
        <v>1</v>
      </c>
      <c r="C552" s="23">
        <v>167000</v>
      </c>
      <c r="D552" s="17">
        <v>5.58</v>
      </c>
      <c r="E552" s="17">
        <f t="shared" si="11"/>
        <v>931860</v>
      </c>
    </row>
    <row r="553" spans="1:5" s="1" customFormat="1" x14ac:dyDescent="0.25">
      <c r="A553" s="18">
        <v>42656</v>
      </c>
      <c r="B553" s="22" t="s">
        <v>1</v>
      </c>
      <c r="C553" s="23">
        <v>167000</v>
      </c>
      <c r="D553" s="17">
        <v>5.59</v>
      </c>
      <c r="E553" s="17">
        <f t="shared" si="11"/>
        <v>933530</v>
      </c>
    </row>
    <row r="554" spans="1:5" s="1" customFormat="1" x14ac:dyDescent="0.25">
      <c r="A554" s="18">
        <v>42660</v>
      </c>
      <c r="B554" s="22" t="s">
        <v>1</v>
      </c>
      <c r="C554" s="23">
        <v>167000</v>
      </c>
      <c r="D554" s="17">
        <v>5.84</v>
      </c>
      <c r="E554" s="17">
        <f t="shared" si="11"/>
        <v>975280</v>
      </c>
    </row>
    <row r="555" spans="1:5" s="1" customFormat="1" x14ac:dyDescent="0.25">
      <c r="A555" s="18">
        <v>42661</v>
      </c>
      <c r="B555" s="22" t="s">
        <v>1</v>
      </c>
      <c r="C555" s="23">
        <v>167000</v>
      </c>
      <c r="D555" s="17">
        <v>5.89</v>
      </c>
      <c r="E555" s="17">
        <f t="shared" si="11"/>
        <v>983630</v>
      </c>
    </row>
    <row r="556" spans="1:5" s="1" customFormat="1" x14ac:dyDescent="0.25">
      <c r="A556" s="18">
        <v>42663</v>
      </c>
      <c r="B556" s="22" t="s">
        <v>1</v>
      </c>
      <c r="C556" s="23">
        <v>167000</v>
      </c>
      <c r="D556" s="17">
        <v>5.7</v>
      </c>
      <c r="E556" s="17">
        <f t="shared" ref="E556:E619" si="12">IF(C556&gt;0,C556*D556,"")</f>
        <v>951900</v>
      </c>
    </row>
    <row r="557" spans="1:5" s="1" customFormat="1" x14ac:dyDescent="0.25">
      <c r="A557" s="18">
        <v>42667</v>
      </c>
      <c r="B557" s="22" t="s">
        <v>1</v>
      </c>
      <c r="C557" s="23">
        <v>167000</v>
      </c>
      <c r="D557" s="17">
        <v>5.92</v>
      </c>
      <c r="E557" s="17">
        <f t="shared" si="12"/>
        <v>988640</v>
      </c>
    </row>
    <row r="558" spans="1:5" s="1" customFormat="1" x14ac:dyDescent="0.25">
      <c r="A558" s="18">
        <v>42668</v>
      </c>
      <c r="B558" s="22" t="s">
        <v>1</v>
      </c>
      <c r="C558" s="23">
        <v>167000</v>
      </c>
      <c r="D558" s="17">
        <v>5.78</v>
      </c>
      <c r="E558" s="17">
        <f t="shared" si="12"/>
        <v>965260</v>
      </c>
    </row>
    <row r="559" spans="1:5" s="1" customFormat="1" x14ac:dyDescent="0.25">
      <c r="A559" s="18">
        <v>42670</v>
      </c>
      <c r="B559" s="22" t="s">
        <v>1</v>
      </c>
      <c r="C559" s="23">
        <v>167000</v>
      </c>
      <c r="D559" s="17">
        <v>5.9</v>
      </c>
      <c r="E559" s="17">
        <f t="shared" si="12"/>
        <v>985300.00000000012</v>
      </c>
    </row>
    <row r="560" spans="1:5" s="1" customFormat="1" x14ac:dyDescent="0.25">
      <c r="A560" s="18">
        <v>42674</v>
      </c>
      <c r="B560" s="22" t="s">
        <v>1</v>
      </c>
      <c r="C560" s="23">
        <v>167000</v>
      </c>
      <c r="D560" s="17">
        <v>5.76</v>
      </c>
      <c r="E560" s="17">
        <f t="shared" si="12"/>
        <v>961920</v>
      </c>
    </row>
    <row r="561" spans="1:5" s="1" customFormat="1" x14ac:dyDescent="0.25">
      <c r="A561" s="18">
        <v>42677</v>
      </c>
      <c r="B561" s="22" t="s">
        <v>1</v>
      </c>
      <c r="C561" s="23">
        <v>167000</v>
      </c>
      <c r="D561" s="17">
        <v>6.35</v>
      </c>
      <c r="E561" s="17">
        <f t="shared" si="12"/>
        <v>1060450</v>
      </c>
    </row>
    <row r="562" spans="1:5" s="1" customFormat="1" x14ac:dyDescent="0.25">
      <c r="A562" s="18">
        <v>42681</v>
      </c>
      <c r="B562" s="22" t="s">
        <v>1</v>
      </c>
      <c r="C562" s="23">
        <v>167000</v>
      </c>
      <c r="D562" s="17">
        <v>6.46</v>
      </c>
      <c r="E562" s="17">
        <f t="shared" si="12"/>
        <v>1078820</v>
      </c>
    </row>
    <row r="563" spans="1:5" s="1" customFormat="1" x14ac:dyDescent="0.25">
      <c r="A563" s="18">
        <v>42682</v>
      </c>
      <c r="B563" s="22" t="s">
        <v>1</v>
      </c>
      <c r="C563" s="23">
        <v>167000</v>
      </c>
      <c r="D563" s="17">
        <v>6.1</v>
      </c>
      <c r="E563" s="17">
        <f t="shared" si="12"/>
        <v>1018699.9999999999</v>
      </c>
    </row>
    <row r="564" spans="1:5" s="1" customFormat="1" x14ac:dyDescent="0.25">
      <c r="A564" s="18">
        <v>42684</v>
      </c>
      <c r="B564" s="22" t="s">
        <v>1</v>
      </c>
      <c r="C564" s="23">
        <v>167000</v>
      </c>
      <c r="D564" s="17">
        <v>5.95</v>
      </c>
      <c r="E564" s="17">
        <f t="shared" si="12"/>
        <v>993650</v>
      </c>
    </row>
    <row r="565" spans="1:5" s="1" customFormat="1" x14ac:dyDescent="0.25">
      <c r="A565" s="18">
        <v>42688</v>
      </c>
      <c r="B565" s="22" t="s">
        <v>1</v>
      </c>
      <c r="C565" s="23">
        <v>167000</v>
      </c>
      <c r="D565" s="17">
        <v>5.54</v>
      </c>
      <c r="E565" s="17">
        <f t="shared" si="12"/>
        <v>925180</v>
      </c>
    </row>
    <row r="566" spans="1:5" s="1" customFormat="1" x14ac:dyDescent="0.25">
      <c r="A566" s="18">
        <v>42689</v>
      </c>
      <c r="B566" s="22" t="s">
        <v>1</v>
      </c>
      <c r="C566" s="23">
        <v>167000</v>
      </c>
      <c r="D566" s="17">
        <v>5.55</v>
      </c>
      <c r="E566" s="17">
        <f t="shared" si="12"/>
        <v>926850</v>
      </c>
    </row>
    <row r="567" spans="1:5" s="1" customFormat="1" x14ac:dyDescent="0.25">
      <c r="A567" s="18">
        <v>42691</v>
      </c>
      <c r="B567" s="22" t="s">
        <v>1</v>
      </c>
      <c r="C567" s="23">
        <v>167000</v>
      </c>
      <c r="D567" s="17">
        <v>5.6</v>
      </c>
      <c r="E567" s="17">
        <f t="shared" si="12"/>
        <v>935199.99999999988</v>
      </c>
    </row>
    <row r="568" spans="1:5" s="1" customFormat="1" x14ac:dyDescent="0.25">
      <c r="A568" s="18">
        <v>42695</v>
      </c>
      <c r="B568" s="22" t="s">
        <v>1</v>
      </c>
      <c r="C568" s="23">
        <v>167000</v>
      </c>
      <c r="D568" s="17">
        <v>5.44</v>
      </c>
      <c r="E568" s="17">
        <f t="shared" si="12"/>
        <v>908480.00000000012</v>
      </c>
    </row>
    <row r="569" spans="1:5" s="1" customFormat="1" x14ac:dyDescent="0.25">
      <c r="A569" s="18">
        <v>42696</v>
      </c>
      <c r="B569" s="22" t="s">
        <v>1</v>
      </c>
      <c r="C569" s="23">
        <v>167000</v>
      </c>
      <c r="D569" s="17">
        <v>5.42</v>
      </c>
      <c r="E569" s="17">
        <f t="shared" si="12"/>
        <v>905140</v>
      </c>
    </row>
    <row r="570" spans="1:5" s="1" customFormat="1" x14ac:dyDescent="0.25">
      <c r="A570" s="18">
        <v>42697</v>
      </c>
      <c r="B570" s="22" t="s">
        <v>10</v>
      </c>
      <c r="C570" s="23">
        <v>22000</v>
      </c>
      <c r="D570" s="17">
        <v>5.46</v>
      </c>
      <c r="E570" s="17">
        <f t="shared" si="12"/>
        <v>120120</v>
      </c>
    </row>
    <row r="571" spans="1:5" s="1" customFormat="1" x14ac:dyDescent="0.25">
      <c r="A571" s="18">
        <v>42698</v>
      </c>
      <c r="B571" s="22" t="s">
        <v>1</v>
      </c>
      <c r="C571" s="23">
        <v>167000</v>
      </c>
      <c r="D571" s="17">
        <v>5.29</v>
      </c>
      <c r="E571" s="17">
        <f t="shared" si="12"/>
        <v>883430</v>
      </c>
    </row>
    <row r="572" spans="1:5" s="1" customFormat="1" x14ac:dyDescent="0.25">
      <c r="A572" s="18">
        <v>42702</v>
      </c>
      <c r="B572" s="22" t="s">
        <v>1</v>
      </c>
      <c r="C572" s="23">
        <v>167000</v>
      </c>
      <c r="D572" s="17">
        <v>4.8</v>
      </c>
      <c r="E572" s="17">
        <f t="shared" si="12"/>
        <v>801600</v>
      </c>
    </row>
    <row r="573" spans="1:5" s="1" customFormat="1" x14ac:dyDescent="0.25">
      <c r="A573" s="18">
        <v>42703</v>
      </c>
      <c r="B573" s="22" t="s">
        <v>1</v>
      </c>
      <c r="C573" s="23">
        <v>167000</v>
      </c>
      <c r="D573" s="17">
        <v>4.5599999999999996</v>
      </c>
      <c r="E573" s="17">
        <f t="shared" si="12"/>
        <v>761519.99999999988</v>
      </c>
    </row>
    <row r="574" spans="1:5" s="1" customFormat="1" x14ac:dyDescent="0.25">
      <c r="A574" s="18">
        <v>42705</v>
      </c>
      <c r="B574" s="22" t="s">
        <v>1</v>
      </c>
      <c r="C574" s="23">
        <v>167000</v>
      </c>
      <c r="D574" s="17">
        <v>4.4400000000000004</v>
      </c>
      <c r="E574" s="17">
        <f t="shared" si="12"/>
        <v>741480.00000000012</v>
      </c>
    </row>
    <row r="575" spans="1:5" s="1" customFormat="1" x14ac:dyDescent="0.25">
      <c r="A575" s="18">
        <v>42709</v>
      </c>
      <c r="B575" s="22" t="s">
        <v>1</v>
      </c>
      <c r="C575" s="23">
        <v>167000</v>
      </c>
      <c r="D575" s="17">
        <v>4.16</v>
      </c>
      <c r="E575" s="17">
        <f t="shared" si="12"/>
        <v>694720</v>
      </c>
    </row>
    <row r="576" spans="1:5" s="1" customFormat="1" x14ac:dyDescent="0.25">
      <c r="A576" s="18">
        <v>42710</v>
      </c>
      <c r="B576" s="22" t="s">
        <v>1</v>
      </c>
      <c r="C576" s="23">
        <v>167000</v>
      </c>
      <c r="D576" s="17">
        <v>4.1500000000000004</v>
      </c>
      <c r="E576" s="17">
        <f t="shared" si="12"/>
        <v>693050.00000000012</v>
      </c>
    </row>
    <row r="577" spans="1:5" s="1" customFormat="1" x14ac:dyDescent="0.25">
      <c r="A577" s="18">
        <v>42712</v>
      </c>
      <c r="B577" s="22" t="s">
        <v>1</v>
      </c>
      <c r="C577" s="23">
        <v>167000</v>
      </c>
      <c r="D577" s="17">
        <v>4.2300000000000004</v>
      </c>
      <c r="E577" s="17">
        <f t="shared" si="12"/>
        <v>706410.00000000012</v>
      </c>
    </row>
    <row r="578" spans="1:5" s="1" customFormat="1" x14ac:dyDescent="0.25">
      <c r="A578" s="18">
        <v>42716</v>
      </c>
      <c r="B578" s="22" t="s">
        <v>1</v>
      </c>
      <c r="C578" s="23">
        <v>167000</v>
      </c>
      <c r="D578" s="17">
        <v>4.6500000000000004</v>
      </c>
      <c r="E578" s="17">
        <f t="shared" si="12"/>
        <v>776550.00000000012</v>
      </c>
    </row>
    <row r="579" spans="1:5" s="1" customFormat="1" x14ac:dyDescent="0.25">
      <c r="A579" s="18">
        <v>42717</v>
      </c>
      <c r="B579" s="22" t="s">
        <v>1</v>
      </c>
      <c r="C579" s="23">
        <v>167000</v>
      </c>
      <c r="D579" s="17">
        <v>4.82</v>
      </c>
      <c r="E579" s="17">
        <f t="shared" si="12"/>
        <v>804940</v>
      </c>
    </row>
    <row r="580" spans="1:5" s="1" customFormat="1" x14ac:dyDescent="0.25">
      <c r="A580" s="18">
        <v>42719</v>
      </c>
      <c r="B580" s="22" t="s">
        <v>1</v>
      </c>
      <c r="C580" s="23">
        <v>172000</v>
      </c>
      <c r="D580" s="17">
        <v>4.96</v>
      </c>
      <c r="E580" s="17">
        <f t="shared" si="12"/>
        <v>853120</v>
      </c>
    </row>
    <row r="581" spans="1:5" s="1" customFormat="1" x14ac:dyDescent="0.2">
      <c r="A581" s="26">
        <v>42744</v>
      </c>
      <c r="B581" s="22" t="s">
        <v>1</v>
      </c>
      <c r="C581" s="27">
        <v>189000</v>
      </c>
      <c r="D581" s="24">
        <v>5</v>
      </c>
      <c r="E581" s="24">
        <f t="shared" si="12"/>
        <v>945000</v>
      </c>
    </row>
    <row r="582" spans="1:5" s="1" customFormat="1" x14ac:dyDescent="0.2">
      <c r="A582" s="26">
        <v>42745</v>
      </c>
      <c r="B582" s="22" t="s">
        <v>1</v>
      </c>
      <c r="C582" s="27">
        <v>189000</v>
      </c>
      <c r="D582" s="24">
        <v>5.6</v>
      </c>
      <c r="E582" s="24">
        <f t="shared" si="12"/>
        <v>1058400</v>
      </c>
    </row>
    <row r="583" spans="1:5" s="1" customFormat="1" x14ac:dyDescent="0.2">
      <c r="A583" s="26">
        <v>42747</v>
      </c>
      <c r="B583" s="22" t="s">
        <v>1</v>
      </c>
      <c r="C583" s="27">
        <v>189000</v>
      </c>
      <c r="D583" s="24">
        <v>5.3</v>
      </c>
      <c r="E583" s="24">
        <f t="shared" si="12"/>
        <v>1001700</v>
      </c>
    </row>
    <row r="584" spans="1:5" s="1" customFormat="1" x14ac:dyDescent="0.2">
      <c r="A584" s="26">
        <v>42751</v>
      </c>
      <c r="B584" s="22" t="s">
        <v>1</v>
      </c>
      <c r="C584" s="27">
        <v>189000</v>
      </c>
      <c r="D584" s="24">
        <v>4.96</v>
      </c>
      <c r="E584" s="24">
        <f t="shared" si="12"/>
        <v>937440</v>
      </c>
    </row>
    <row r="585" spans="1:5" s="1" customFormat="1" x14ac:dyDescent="0.2">
      <c r="A585" s="26">
        <v>42752</v>
      </c>
      <c r="B585" s="22" t="s">
        <v>1</v>
      </c>
      <c r="C585" s="27">
        <v>189000</v>
      </c>
      <c r="D585" s="24">
        <v>4.8</v>
      </c>
      <c r="E585" s="24">
        <f t="shared" si="12"/>
        <v>907200</v>
      </c>
    </row>
    <row r="586" spans="1:5" s="1" customFormat="1" x14ac:dyDescent="0.2">
      <c r="A586" s="26">
        <v>42754</v>
      </c>
      <c r="B586" s="22" t="s">
        <v>1</v>
      </c>
      <c r="C586" s="27">
        <v>189000</v>
      </c>
      <c r="D586" s="24">
        <v>4.88</v>
      </c>
      <c r="E586" s="24">
        <f t="shared" si="12"/>
        <v>922320</v>
      </c>
    </row>
    <row r="587" spans="1:5" s="1" customFormat="1" x14ac:dyDescent="0.2">
      <c r="A587" s="26">
        <v>42758</v>
      </c>
      <c r="B587" s="22" t="s">
        <v>1</v>
      </c>
      <c r="C587" s="27">
        <v>189000</v>
      </c>
      <c r="D587" s="24">
        <v>5.34</v>
      </c>
      <c r="E587" s="24">
        <f t="shared" si="12"/>
        <v>1009260</v>
      </c>
    </row>
    <row r="588" spans="1:5" s="1" customFormat="1" x14ac:dyDescent="0.2">
      <c r="A588" s="26">
        <v>42759</v>
      </c>
      <c r="B588" s="22" t="s">
        <v>1</v>
      </c>
      <c r="C588" s="27">
        <v>189000</v>
      </c>
      <c r="D588" s="24">
        <v>5.23</v>
      </c>
      <c r="E588" s="24">
        <f t="shared" si="12"/>
        <v>988470.00000000012</v>
      </c>
    </row>
    <row r="589" spans="1:5" s="1" customFormat="1" x14ac:dyDescent="0.2">
      <c r="A589" s="26">
        <v>42761</v>
      </c>
      <c r="B589" s="22" t="s">
        <v>1</v>
      </c>
      <c r="C589" s="27">
        <v>189000</v>
      </c>
      <c r="D589" s="24">
        <v>4.93</v>
      </c>
      <c r="E589" s="24">
        <f t="shared" si="12"/>
        <v>931770</v>
      </c>
    </row>
    <row r="590" spans="1:5" s="1" customFormat="1" x14ac:dyDescent="0.2">
      <c r="A590" s="26">
        <v>42765</v>
      </c>
      <c r="B590" s="22" t="s">
        <v>1</v>
      </c>
      <c r="C590" s="28">
        <v>189000</v>
      </c>
      <c r="D590" s="24">
        <v>4.99</v>
      </c>
      <c r="E590" s="17">
        <f t="shared" si="12"/>
        <v>943110</v>
      </c>
    </row>
    <row r="591" spans="1:5" s="1" customFormat="1" x14ac:dyDescent="0.25">
      <c r="A591" s="11">
        <v>42766</v>
      </c>
      <c r="B591" s="22" t="s">
        <v>1</v>
      </c>
      <c r="C591" s="28">
        <v>189000</v>
      </c>
      <c r="D591" s="24">
        <v>5.2</v>
      </c>
      <c r="E591" s="17">
        <f t="shared" si="12"/>
        <v>982800</v>
      </c>
    </row>
    <row r="592" spans="1:5" s="1" customFormat="1" x14ac:dyDescent="0.25">
      <c r="A592" s="11">
        <v>42768</v>
      </c>
      <c r="B592" s="22" t="s">
        <v>1</v>
      </c>
      <c r="C592" s="28">
        <v>189000</v>
      </c>
      <c r="D592" s="24">
        <v>5.24</v>
      </c>
      <c r="E592" s="17">
        <f t="shared" si="12"/>
        <v>990360</v>
      </c>
    </row>
    <row r="593" spans="1:5" s="1" customFormat="1" x14ac:dyDescent="0.25">
      <c r="A593" s="11">
        <v>42772</v>
      </c>
      <c r="B593" s="22" t="s">
        <v>1</v>
      </c>
      <c r="C593" s="28">
        <v>189000</v>
      </c>
      <c r="D593" s="24">
        <v>5.08</v>
      </c>
      <c r="E593" s="17">
        <f t="shared" si="12"/>
        <v>960120</v>
      </c>
    </row>
    <row r="594" spans="1:5" s="1" customFormat="1" x14ac:dyDescent="0.25">
      <c r="A594" s="11">
        <v>42773</v>
      </c>
      <c r="B594" s="22" t="s">
        <v>1</v>
      </c>
      <c r="C594" s="28">
        <v>189000</v>
      </c>
      <c r="D594" s="24">
        <v>5.08</v>
      </c>
      <c r="E594" s="17">
        <f t="shared" si="12"/>
        <v>960120</v>
      </c>
    </row>
    <row r="595" spans="1:5" s="1" customFormat="1" x14ac:dyDescent="0.25">
      <c r="A595" s="11">
        <v>42775</v>
      </c>
      <c r="B595" s="22" t="s">
        <v>1</v>
      </c>
      <c r="C595" s="28">
        <v>189000</v>
      </c>
      <c r="D595" s="24">
        <v>5.25</v>
      </c>
      <c r="E595" s="17">
        <f t="shared" si="12"/>
        <v>992250</v>
      </c>
    </row>
    <row r="596" spans="1:5" s="1" customFormat="1" x14ac:dyDescent="0.25">
      <c r="A596" s="11">
        <v>42779</v>
      </c>
      <c r="B596" s="22" t="s">
        <v>1</v>
      </c>
      <c r="C596" s="28">
        <v>189000</v>
      </c>
      <c r="D596" s="24">
        <v>5.07</v>
      </c>
      <c r="E596" s="17">
        <f t="shared" si="12"/>
        <v>958230</v>
      </c>
    </row>
    <row r="597" spans="1:5" s="1" customFormat="1" x14ac:dyDescent="0.25">
      <c r="A597" s="11">
        <v>42780</v>
      </c>
      <c r="B597" s="22" t="s">
        <v>1</v>
      </c>
      <c r="C597" s="28">
        <v>189000</v>
      </c>
      <c r="D597" s="24">
        <v>4.95</v>
      </c>
      <c r="E597" s="17">
        <f t="shared" si="12"/>
        <v>935550</v>
      </c>
    </row>
    <row r="598" spans="1:5" s="1" customFormat="1" x14ac:dyDescent="0.25">
      <c r="A598" s="11">
        <v>42782</v>
      </c>
      <c r="B598" s="22" t="s">
        <v>1</v>
      </c>
      <c r="C598" s="28">
        <v>189000</v>
      </c>
      <c r="D598" s="24">
        <v>4.96</v>
      </c>
      <c r="E598" s="17">
        <f t="shared" si="12"/>
        <v>937440</v>
      </c>
    </row>
    <row r="599" spans="1:5" s="1" customFormat="1" x14ac:dyDescent="0.25">
      <c r="A599" s="11">
        <v>42786</v>
      </c>
      <c r="B599" s="22" t="s">
        <v>1</v>
      </c>
      <c r="C599" s="28">
        <v>189000</v>
      </c>
      <c r="D599" s="24">
        <v>5.05</v>
      </c>
      <c r="E599" s="17">
        <f t="shared" si="12"/>
        <v>954450</v>
      </c>
    </row>
    <row r="600" spans="1:5" s="1" customFormat="1" x14ac:dyDescent="0.25">
      <c r="A600" s="11">
        <v>42787</v>
      </c>
      <c r="B600" s="22" t="s">
        <v>1</v>
      </c>
      <c r="C600" s="28">
        <v>189000</v>
      </c>
      <c r="D600" s="24">
        <v>5.09</v>
      </c>
      <c r="E600" s="17">
        <f t="shared" si="12"/>
        <v>962010</v>
      </c>
    </row>
    <row r="601" spans="1:5" s="1" customFormat="1" x14ac:dyDescent="0.25">
      <c r="A601" s="11">
        <v>42789</v>
      </c>
      <c r="B601" s="22" t="s">
        <v>1</v>
      </c>
      <c r="C601" s="28">
        <v>189000</v>
      </c>
      <c r="D601" s="24">
        <v>5.17</v>
      </c>
      <c r="E601" s="17">
        <f t="shared" si="12"/>
        <v>977130</v>
      </c>
    </row>
    <row r="602" spans="1:5" s="1" customFormat="1" x14ac:dyDescent="0.25">
      <c r="A602" s="11">
        <v>42793</v>
      </c>
      <c r="B602" s="22" t="s">
        <v>1</v>
      </c>
      <c r="C602" s="28">
        <v>189000</v>
      </c>
      <c r="D602" s="24">
        <v>5.28</v>
      </c>
      <c r="E602" s="17">
        <f t="shared" si="12"/>
        <v>997920</v>
      </c>
    </row>
    <row r="603" spans="1:5" s="1" customFormat="1" x14ac:dyDescent="0.25">
      <c r="A603" s="11">
        <v>42794</v>
      </c>
      <c r="B603" s="22" t="s">
        <v>1</v>
      </c>
      <c r="C603" s="28">
        <v>189000</v>
      </c>
      <c r="D603" s="24">
        <v>5.15</v>
      </c>
      <c r="E603" s="17">
        <f t="shared" si="12"/>
        <v>973350.00000000012</v>
      </c>
    </row>
    <row r="604" spans="1:5" s="1" customFormat="1" x14ac:dyDescent="0.25">
      <c r="A604" s="11">
        <v>42796</v>
      </c>
      <c r="B604" s="22" t="s">
        <v>1</v>
      </c>
      <c r="C604" s="28">
        <v>189000</v>
      </c>
      <c r="D604" s="24">
        <v>5.74</v>
      </c>
      <c r="E604" s="17">
        <f t="shared" si="12"/>
        <v>1084860</v>
      </c>
    </row>
    <row r="605" spans="1:5" s="1" customFormat="1" x14ac:dyDescent="0.25">
      <c r="A605" s="11">
        <v>42800</v>
      </c>
      <c r="B605" s="22" t="s">
        <v>1</v>
      </c>
      <c r="C605" s="28">
        <v>189000</v>
      </c>
      <c r="D605" s="24">
        <v>5.47</v>
      </c>
      <c r="E605" s="17">
        <f t="shared" si="12"/>
        <v>1033830</v>
      </c>
    </row>
    <row r="606" spans="1:5" s="1" customFormat="1" x14ac:dyDescent="0.25">
      <c r="A606" s="11">
        <v>42801</v>
      </c>
      <c r="B606" s="22" t="s">
        <v>1</v>
      </c>
      <c r="C606" s="28">
        <v>189000</v>
      </c>
      <c r="D606" s="24">
        <v>5.43</v>
      </c>
      <c r="E606" s="17">
        <f t="shared" si="12"/>
        <v>1026270</v>
      </c>
    </row>
    <row r="607" spans="1:5" s="1" customFormat="1" x14ac:dyDescent="0.25">
      <c r="A607" s="11">
        <v>42803</v>
      </c>
      <c r="B607" s="22" t="s">
        <v>1</v>
      </c>
      <c r="C607" s="28">
        <v>189000</v>
      </c>
      <c r="D607" s="24">
        <v>5.16</v>
      </c>
      <c r="E607" s="17">
        <f t="shared" si="12"/>
        <v>975240</v>
      </c>
    </row>
    <row r="608" spans="1:5" s="1" customFormat="1" x14ac:dyDescent="0.25">
      <c r="A608" s="11">
        <v>42807</v>
      </c>
      <c r="B608" s="22" t="s">
        <v>1</v>
      </c>
      <c r="C608" s="28">
        <v>189000</v>
      </c>
      <c r="D608" s="24">
        <v>5.1100000000000003</v>
      </c>
      <c r="E608" s="17">
        <f t="shared" si="12"/>
        <v>965790.00000000012</v>
      </c>
    </row>
    <row r="609" spans="1:5" s="1" customFormat="1" x14ac:dyDescent="0.25">
      <c r="A609" s="11">
        <v>42808</v>
      </c>
      <c r="B609" s="22" t="s">
        <v>1</v>
      </c>
      <c r="C609" s="28">
        <v>189000</v>
      </c>
      <c r="D609" s="24">
        <v>5.16</v>
      </c>
      <c r="E609" s="17">
        <f t="shared" si="12"/>
        <v>975240</v>
      </c>
    </row>
    <row r="610" spans="1:5" s="1" customFormat="1" x14ac:dyDescent="0.25">
      <c r="A610" s="11">
        <v>42810</v>
      </c>
      <c r="B610" s="22" t="s">
        <v>1</v>
      </c>
      <c r="C610" s="28">
        <v>189000</v>
      </c>
      <c r="D610" s="24">
        <v>5.07</v>
      </c>
      <c r="E610" s="17">
        <f t="shared" si="12"/>
        <v>958230</v>
      </c>
    </row>
    <row r="611" spans="1:5" s="1" customFormat="1" x14ac:dyDescent="0.25">
      <c r="A611" s="11">
        <v>42814</v>
      </c>
      <c r="B611" s="22" t="s">
        <v>1</v>
      </c>
      <c r="C611" s="28">
        <v>189000</v>
      </c>
      <c r="D611" s="24">
        <v>5.05</v>
      </c>
      <c r="E611" s="17">
        <f t="shared" si="12"/>
        <v>954450</v>
      </c>
    </row>
    <row r="612" spans="1:5" s="1" customFormat="1" x14ac:dyDescent="0.25">
      <c r="A612" s="11">
        <v>42815</v>
      </c>
      <c r="B612" s="22" t="s">
        <v>1</v>
      </c>
      <c r="C612" s="28">
        <v>189000</v>
      </c>
      <c r="D612" s="24">
        <v>4.93</v>
      </c>
      <c r="E612" s="17">
        <f t="shared" si="12"/>
        <v>931770</v>
      </c>
    </row>
    <row r="613" spans="1:5" s="1" customFormat="1" x14ac:dyDescent="0.25">
      <c r="A613" s="11">
        <v>42817</v>
      </c>
      <c r="B613" s="22" t="s">
        <v>1</v>
      </c>
      <c r="C613" s="28">
        <v>189000</v>
      </c>
      <c r="D613" s="24">
        <v>4.9800000000000004</v>
      </c>
      <c r="E613" s="17">
        <f t="shared" si="12"/>
        <v>941220.00000000012</v>
      </c>
    </row>
    <row r="614" spans="1:5" s="1" customFormat="1" x14ac:dyDescent="0.25">
      <c r="A614" s="11">
        <v>42821</v>
      </c>
      <c r="B614" s="22" t="s">
        <v>1</v>
      </c>
      <c r="C614" s="28">
        <v>189000</v>
      </c>
      <c r="D614" s="24">
        <v>4.67</v>
      </c>
      <c r="E614" s="17">
        <f t="shared" si="12"/>
        <v>882630</v>
      </c>
    </row>
    <row r="615" spans="1:5" s="1" customFormat="1" x14ac:dyDescent="0.25">
      <c r="A615" s="11">
        <v>42822</v>
      </c>
      <c r="B615" s="22" t="s">
        <v>1</v>
      </c>
      <c r="C615" s="28">
        <v>189000</v>
      </c>
      <c r="D615" s="24">
        <v>4.63</v>
      </c>
      <c r="E615" s="17">
        <f t="shared" si="12"/>
        <v>875070</v>
      </c>
    </row>
    <row r="616" spans="1:5" s="1" customFormat="1" x14ac:dyDescent="0.25">
      <c r="A616" s="11">
        <v>42824</v>
      </c>
      <c r="B616" s="22" t="s">
        <v>1</v>
      </c>
      <c r="C616" s="28">
        <v>189000</v>
      </c>
      <c r="D616" s="24">
        <v>4.63</v>
      </c>
      <c r="E616" s="17">
        <f t="shared" si="12"/>
        <v>875070</v>
      </c>
    </row>
    <row r="617" spans="1:5" s="1" customFormat="1" x14ac:dyDescent="0.25">
      <c r="A617" s="11">
        <v>42828</v>
      </c>
      <c r="B617" s="22" t="s">
        <v>1</v>
      </c>
      <c r="C617" s="28">
        <v>189000</v>
      </c>
      <c r="D617" s="24">
        <v>4.7</v>
      </c>
      <c r="E617" s="17">
        <f t="shared" si="12"/>
        <v>888300</v>
      </c>
    </row>
    <row r="618" spans="1:5" s="1" customFormat="1" x14ac:dyDescent="0.25">
      <c r="A618" s="11">
        <v>42829</v>
      </c>
      <c r="B618" s="22" t="s">
        <v>1</v>
      </c>
      <c r="C618" s="28">
        <v>189000</v>
      </c>
      <c r="D618" s="24">
        <v>4.78</v>
      </c>
      <c r="E618" s="17">
        <f t="shared" si="12"/>
        <v>903420</v>
      </c>
    </row>
    <row r="619" spans="1:5" s="1" customFormat="1" x14ac:dyDescent="0.25">
      <c r="A619" s="11">
        <v>42831</v>
      </c>
      <c r="B619" s="22" t="s">
        <v>1</v>
      </c>
      <c r="C619" s="28">
        <v>189000</v>
      </c>
      <c r="D619" s="24">
        <v>4.8600000000000003</v>
      </c>
      <c r="E619" s="17">
        <f t="shared" si="12"/>
        <v>918540.00000000012</v>
      </c>
    </row>
    <row r="620" spans="1:5" s="1" customFormat="1" x14ac:dyDescent="0.25">
      <c r="A620" s="11">
        <v>42835</v>
      </c>
      <c r="B620" s="22" t="s">
        <v>1</v>
      </c>
      <c r="C620" s="28">
        <v>189000</v>
      </c>
      <c r="D620" s="24">
        <v>4.84</v>
      </c>
      <c r="E620" s="17">
        <f t="shared" ref="E620:E683" si="13">IF(C620&gt;0,C620*D620,"")</f>
        <v>914760</v>
      </c>
    </row>
    <row r="621" spans="1:5" s="1" customFormat="1" x14ac:dyDescent="0.25">
      <c r="A621" s="11">
        <v>42836</v>
      </c>
      <c r="B621" s="22" t="s">
        <v>1</v>
      </c>
      <c r="C621" s="28">
        <v>189000</v>
      </c>
      <c r="D621" s="24">
        <v>4.7699999999999996</v>
      </c>
      <c r="E621" s="17">
        <f t="shared" si="13"/>
        <v>901529.99999999988</v>
      </c>
    </row>
    <row r="622" spans="1:5" s="1" customFormat="1" x14ac:dyDescent="0.25">
      <c r="A622" s="11">
        <v>42838</v>
      </c>
      <c r="B622" s="22" t="s">
        <v>1</v>
      </c>
      <c r="C622" s="28">
        <v>189000</v>
      </c>
      <c r="D622" s="24">
        <v>4.93</v>
      </c>
      <c r="E622" s="17">
        <f t="shared" si="13"/>
        <v>931770</v>
      </c>
    </row>
    <row r="623" spans="1:5" s="1" customFormat="1" x14ac:dyDescent="0.25">
      <c r="A623" s="11">
        <v>42843</v>
      </c>
      <c r="B623" s="22" t="s">
        <v>1</v>
      </c>
      <c r="C623" s="28">
        <v>189000</v>
      </c>
      <c r="D623" s="24">
        <v>4.8499999999999996</v>
      </c>
      <c r="E623" s="17">
        <f t="shared" si="13"/>
        <v>916649.99999999988</v>
      </c>
    </row>
    <row r="624" spans="1:5" s="1" customFormat="1" x14ac:dyDescent="0.25">
      <c r="A624" s="11">
        <v>42845</v>
      </c>
      <c r="B624" s="22" t="s">
        <v>1</v>
      </c>
      <c r="C624" s="28">
        <v>189000</v>
      </c>
      <c r="D624" s="24">
        <v>4.76</v>
      </c>
      <c r="E624" s="17">
        <f t="shared" si="13"/>
        <v>899640</v>
      </c>
    </row>
    <row r="625" spans="1:5" s="1" customFormat="1" x14ac:dyDescent="0.25">
      <c r="A625" s="11">
        <v>42849</v>
      </c>
      <c r="B625" s="22" t="s">
        <v>1</v>
      </c>
      <c r="C625" s="28">
        <v>189000</v>
      </c>
      <c r="D625" s="24">
        <v>4.7</v>
      </c>
      <c r="E625" s="17">
        <f t="shared" si="13"/>
        <v>888300</v>
      </c>
    </row>
    <row r="626" spans="1:5" s="1" customFormat="1" x14ac:dyDescent="0.25">
      <c r="A626" s="11">
        <v>42850</v>
      </c>
      <c r="B626" s="22" t="s">
        <v>1</v>
      </c>
      <c r="C626" s="28">
        <v>189000</v>
      </c>
      <c r="D626" s="24">
        <v>4.62</v>
      </c>
      <c r="E626" s="17">
        <f t="shared" si="13"/>
        <v>873180</v>
      </c>
    </row>
    <row r="627" spans="1:5" x14ac:dyDescent="0.25">
      <c r="A627" s="11">
        <v>42852</v>
      </c>
      <c r="B627" s="22" t="s">
        <v>1</v>
      </c>
      <c r="C627" s="28">
        <v>189000</v>
      </c>
      <c r="D627" s="24">
        <v>4.57</v>
      </c>
      <c r="E627" s="17">
        <f t="shared" si="13"/>
        <v>863730</v>
      </c>
    </row>
    <row r="628" spans="1:5" x14ac:dyDescent="0.25">
      <c r="A628" s="11">
        <v>42857</v>
      </c>
      <c r="B628" s="22" t="s">
        <v>1</v>
      </c>
      <c r="C628" s="28">
        <v>189000</v>
      </c>
      <c r="D628" s="31">
        <v>4.4800000000000004</v>
      </c>
      <c r="E628" s="17">
        <f t="shared" si="13"/>
        <v>846720.00000000012</v>
      </c>
    </row>
    <row r="629" spans="1:5" x14ac:dyDescent="0.25">
      <c r="A629" s="11">
        <v>42859</v>
      </c>
      <c r="B629" s="22" t="s">
        <v>1</v>
      </c>
      <c r="C629" s="28">
        <v>189000</v>
      </c>
      <c r="D629" s="31">
        <v>4.3499999999999996</v>
      </c>
      <c r="E629" s="17">
        <f t="shared" si="13"/>
        <v>822149.99999999988</v>
      </c>
    </row>
    <row r="630" spans="1:5" x14ac:dyDescent="0.25">
      <c r="A630" s="11">
        <v>42863</v>
      </c>
      <c r="B630" s="22" t="s">
        <v>1</v>
      </c>
      <c r="C630" s="28">
        <v>189000</v>
      </c>
      <c r="D630" s="31">
        <v>4.45</v>
      </c>
      <c r="E630" s="17">
        <f t="shared" si="13"/>
        <v>841050</v>
      </c>
    </row>
    <row r="631" spans="1:5" x14ac:dyDescent="0.25">
      <c r="A631" s="11">
        <v>42864</v>
      </c>
      <c r="B631" s="22" t="s">
        <v>1</v>
      </c>
      <c r="C631" s="28">
        <v>189000</v>
      </c>
      <c r="D631" s="31">
        <v>4.37</v>
      </c>
      <c r="E631" s="17">
        <f t="shared" si="13"/>
        <v>825930</v>
      </c>
    </row>
    <row r="632" spans="1:5" x14ac:dyDescent="0.25">
      <c r="A632" s="11">
        <v>42866</v>
      </c>
      <c r="B632" s="22" t="s">
        <v>1</v>
      </c>
      <c r="C632" s="28">
        <v>189000</v>
      </c>
      <c r="D632" s="31">
        <v>4.37</v>
      </c>
      <c r="E632" s="17">
        <f t="shared" si="13"/>
        <v>825930</v>
      </c>
    </row>
    <row r="633" spans="1:5" x14ac:dyDescent="0.25">
      <c r="A633" s="11">
        <v>42870</v>
      </c>
      <c r="B633" s="22" t="s">
        <v>1</v>
      </c>
      <c r="C633" s="28">
        <v>189000</v>
      </c>
      <c r="D633" s="31">
        <v>4.41</v>
      </c>
      <c r="E633" s="17">
        <f t="shared" si="13"/>
        <v>833490</v>
      </c>
    </row>
    <row r="634" spans="1:5" x14ac:dyDescent="0.25">
      <c r="A634" s="11">
        <v>42871</v>
      </c>
      <c r="B634" s="22" t="s">
        <v>1</v>
      </c>
      <c r="C634" s="28">
        <v>189000</v>
      </c>
      <c r="D634" s="31">
        <v>4.45</v>
      </c>
      <c r="E634" s="17">
        <f t="shared" si="13"/>
        <v>841050</v>
      </c>
    </row>
    <row r="635" spans="1:5" x14ac:dyDescent="0.25">
      <c r="A635" s="11">
        <v>42873</v>
      </c>
      <c r="B635" s="22" t="s">
        <v>1</v>
      </c>
      <c r="C635" s="28">
        <v>189000</v>
      </c>
      <c r="D635" s="31">
        <v>4.68</v>
      </c>
      <c r="E635" s="17">
        <f t="shared" si="13"/>
        <v>884520</v>
      </c>
    </row>
    <row r="636" spans="1:5" x14ac:dyDescent="0.25">
      <c r="A636" s="11">
        <v>42877</v>
      </c>
      <c r="B636" s="22" t="s">
        <v>1</v>
      </c>
      <c r="C636" s="28">
        <v>189000</v>
      </c>
      <c r="D636" s="31">
        <v>4.87</v>
      </c>
      <c r="E636" s="17">
        <f t="shared" si="13"/>
        <v>920430</v>
      </c>
    </row>
    <row r="637" spans="1:5" x14ac:dyDescent="0.25">
      <c r="A637" s="11">
        <v>42878</v>
      </c>
      <c r="B637" s="22" t="s">
        <v>1</v>
      </c>
      <c r="C637" s="28">
        <v>189000</v>
      </c>
      <c r="D637" s="31">
        <v>4.88</v>
      </c>
      <c r="E637" s="17">
        <f t="shared" si="13"/>
        <v>922320</v>
      </c>
    </row>
    <row r="638" spans="1:5" x14ac:dyDescent="0.25">
      <c r="A638" s="11">
        <v>42885</v>
      </c>
      <c r="B638" s="22" t="s">
        <v>1</v>
      </c>
      <c r="C638" s="28">
        <v>189000</v>
      </c>
      <c r="D638" s="24">
        <v>5.0999999999999996</v>
      </c>
      <c r="E638" s="17">
        <f t="shared" si="13"/>
        <v>963899.99999999988</v>
      </c>
    </row>
    <row r="639" spans="1:5" x14ac:dyDescent="0.25">
      <c r="A639" s="11">
        <v>42887</v>
      </c>
      <c r="B639" s="22" t="s">
        <v>1</v>
      </c>
      <c r="C639" s="28">
        <v>189000</v>
      </c>
      <c r="D639" s="24">
        <v>5.05</v>
      </c>
      <c r="E639" s="17">
        <f t="shared" si="13"/>
        <v>954450</v>
      </c>
    </row>
    <row r="640" spans="1:5" x14ac:dyDescent="0.25">
      <c r="A640" s="11">
        <v>42892</v>
      </c>
      <c r="B640" s="22" t="s">
        <v>1</v>
      </c>
      <c r="C640" s="28">
        <v>189000</v>
      </c>
      <c r="D640" s="24">
        <v>5.16</v>
      </c>
      <c r="E640" s="17">
        <f t="shared" si="13"/>
        <v>975240</v>
      </c>
    </row>
    <row r="641" spans="1:5" x14ac:dyDescent="0.25">
      <c r="A641" s="11">
        <v>42894</v>
      </c>
      <c r="B641" s="22" t="s">
        <v>1</v>
      </c>
      <c r="C641" s="28">
        <v>189000</v>
      </c>
      <c r="D641" s="24">
        <v>4.96</v>
      </c>
      <c r="E641" s="17">
        <f t="shared" si="13"/>
        <v>937440</v>
      </c>
    </row>
    <row r="642" spans="1:5" x14ac:dyDescent="0.25">
      <c r="A642" s="11">
        <v>42898</v>
      </c>
      <c r="B642" s="22" t="s">
        <v>1</v>
      </c>
      <c r="C642" s="28">
        <v>189000</v>
      </c>
      <c r="D642" s="24">
        <v>5.03</v>
      </c>
      <c r="E642" s="17">
        <f t="shared" si="13"/>
        <v>950670</v>
      </c>
    </row>
    <row r="643" spans="1:5" x14ac:dyDescent="0.25">
      <c r="A643" s="11">
        <v>42899</v>
      </c>
      <c r="B643" s="22" t="s">
        <v>1</v>
      </c>
      <c r="C643" s="28">
        <v>189000</v>
      </c>
      <c r="D643" s="24">
        <v>4.99</v>
      </c>
      <c r="E643" s="17">
        <f t="shared" si="13"/>
        <v>943110</v>
      </c>
    </row>
    <row r="644" spans="1:5" x14ac:dyDescent="0.25">
      <c r="A644" s="11">
        <v>42905</v>
      </c>
      <c r="B644" s="22" t="s">
        <v>1</v>
      </c>
      <c r="C644" s="28">
        <v>189000</v>
      </c>
      <c r="D644" s="24">
        <v>4.84</v>
      </c>
      <c r="E644" s="17">
        <f t="shared" si="13"/>
        <v>914760</v>
      </c>
    </row>
    <row r="645" spans="1:5" x14ac:dyDescent="0.25">
      <c r="A645" s="11">
        <v>42906</v>
      </c>
      <c r="B645" s="22" t="s">
        <v>1</v>
      </c>
      <c r="C645" s="28">
        <v>189000</v>
      </c>
      <c r="D645" s="24">
        <v>4.99</v>
      </c>
      <c r="E645" s="17">
        <f t="shared" si="13"/>
        <v>943110</v>
      </c>
    </row>
    <row r="646" spans="1:5" x14ac:dyDescent="0.25">
      <c r="A646" s="11">
        <v>42908</v>
      </c>
      <c r="B646" s="22" t="s">
        <v>1</v>
      </c>
      <c r="C646" s="28">
        <v>189000</v>
      </c>
      <c r="D646" s="24">
        <v>4.8099999999999996</v>
      </c>
      <c r="E646" s="17">
        <f t="shared" si="13"/>
        <v>909089.99999999988</v>
      </c>
    </row>
    <row r="647" spans="1:5" x14ac:dyDescent="0.25">
      <c r="A647" s="11">
        <v>42912</v>
      </c>
      <c r="B647" s="22" t="s">
        <v>1</v>
      </c>
      <c r="C647" s="28">
        <v>189000</v>
      </c>
      <c r="D647" s="24">
        <v>4.84</v>
      </c>
      <c r="E647" s="17">
        <f t="shared" si="13"/>
        <v>914760</v>
      </c>
    </row>
    <row r="648" spans="1:5" x14ac:dyDescent="0.25">
      <c r="A648" s="11">
        <v>42913</v>
      </c>
      <c r="B648" s="22" t="s">
        <v>1</v>
      </c>
      <c r="C648" s="28">
        <v>189000</v>
      </c>
      <c r="D648" s="24">
        <v>4.8</v>
      </c>
      <c r="E648" s="17">
        <f t="shared" si="13"/>
        <v>907200</v>
      </c>
    </row>
    <row r="649" spans="1:5" x14ac:dyDescent="0.25">
      <c r="A649" s="11">
        <v>42915</v>
      </c>
      <c r="B649" s="22" t="s">
        <v>1</v>
      </c>
      <c r="C649" s="28">
        <v>189000</v>
      </c>
      <c r="D649" s="24">
        <v>5.05</v>
      </c>
      <c r="E649" s="17">
        <f t="shared" si="13"/>
        <v>954450</v>
      </c>
    </row>
    <row r="650" spans="1:5" x14ac:dyDescent="0.25">
      <c r="A650" s="11">
        <v>42919</v>
      </c>
      <c r="B650" s="22" t="s">
        <v>1</v>
      </c>
      <c r="C650" s="28">
        <v>189000</v>
      </c>
      <c r="D650" s="24">
        <v>4.9800000000000004</v>
      </c>
      <c r="E650" s="17">
        <f t="shared" si="13"/>
        <v>941220.00000000012</v>
      </c>
    </row>
    <row r="651" spans="1:5" x14ac:dyDescent="0.25">
      <c r="A651" s="11">
        <v>42920</v>
      </c>
      <c r="B651" s="22" t="s">
        <v>1</v>
      </c>
      <c r="C651" s="28">
        <v>189000</v>
      </c>
      <c r="D651" s="24">
        <v>5.0599999999999996</v>
      </c>
      <c r="E651" s="17">
        <f t="shared" si="13"/>
        <v>956339.99999999988</v>
      </c>
    </row>
    <row r="652" spans="1:5" x14ac:dyDescent="0.25">
      <c r="A652" s="11">
        <v>42922</v>
      </c>
      <c r="B652" s="22" t="s">
        <v>1</v>
      </c>
      <c r="C652" s="28">
        <v>189000</v>
      </c>
      <c r="D652" s="24">
        <v>5.07</v>
      </c>
      <c r="E652" s="17">
        <f t="shared" si="13"/>
        <v>958230</v>
      </c>
    </row>
    <row r="653" spans="1:5" x14ac:dyDescent="0.25">
      <c r="A653" s="11">
        <v>42926</v>
      </c>
      <c r="B653" s="22" t="s">
        <v>1</v>
      </c>
      <c r="C653" s="28">
        <v>189000</v>
      </c>
      <c r="D653" s="24">
        <v>5.5</v>
      </c>
      <c r="E653" s="17">
        <f t="shared" si="13"/>
        <v>1039500</v>
      </c>
    </row>
    <row r="654" spans="1:5" x14ac:dyDescent="0.25">
      <c r="A654" s="11">
        <v>42927</v>
      </c>
      <c r="B654" s="22" t="s">
        <v>1</v>
      </c>
      <c r="C654" s="28">
        <v>189000</v>
      </c>
      <c r="D654" s="24">
        <v>5.37</v>
      </c>
      <c r="E654" s="17">
        <f t="shared" si="13"/>
        <v>1014930</v>
      </c>
    </row>
    <row r="655" spans="1:5" x14ac:dyDescent="0.25">
      <c r="A655" s="11">
        <v>42929</v>
      </c>
      <c r="B655" s="22" t="s">
        <v>1</v>
      </c>
      <c r="C655" s="28">
        <v>189000</v>
      </c>
      <c r="D655" s="24">
        <v>5.46</v>
      </c>
      <c r="E655" s="17">
        <f t="shared" si="13"/>
        <v>1031940</v>
      </c>
    </row>
    <row r="656" spans="1:5" x14ac:dyDescent="0.25">
      <c r="A656" s="11">
        <v>42933</v>
      </c>
      <c r="B656" s="22" t="s">
        <v>1</v>
      </c>
      <c r="C656" s="28">
        <v>189000</v>
      </c>
      <c r="D656" s="24">
        <v>5.4</v>
      </c>
      <c r="E656" s="17">
        <f t="shared" si="13"/>
        <v>1020600.0000000001</v>
      </c>
    </row>
    <row r="657" spans="1:5" x14ac:dyDescent="0.25">
      <c r="A657" s="11">
        <v>42934</v>
      </c>
      <c r="B657" s="22" t="s">
        <v>1</v>
      </c>
      <c r="C657" s="28">
        <v>189000</v>
      </c>
      <c r="D657" s="24">
        <v>5.46</v>
      </c>
      <c r="E657" s="17">
        <f t="shared" si="13"/>
        <v>1031940</v>
      </c>
    </row>
    <row r="658" spans="1:5" x14ac:dyDescent="0.25">
      <c r="A658" s="11">
        <v>42936</v>
      </c>
      <c r="B658" s="22" t="s">
        <v>1</v>
      </c>
      <c r="C658" s="28">
        <v>189000</v>
      </c>
      <c r="D658" s="24">
        <v>5.35</v>
      </c>
      <c r="E658" s="17">
        <f t="shared" si="13"/>
        <v>1011149.9999999999</v>
      </c>
    </row>
    <row r="659" spans="1:5" x14ac:dyDescent="0.25">
      <c r="A659" s="11">
        <v>42940</v>
      </c>
      <c r="B659" s="22" t="s">
        <v>1</v>
      </c>
      <c r="C659" s="28">
        <v>189000</v>
      </c>
      <c r="D659" s="24">
        <v>5.04</v>
      </c>
      <c r="E659" s="17">
        <f t="shared" si="13"/>
        <v>952560</v>
      </c>
    </row>
    <row r="660" spans="1:5" x14ac:dyDescent="0.25">
      <c r="A660" s="11">
        <v>42941</v>
      </c>
      <c r="B660" s="22" t="s">
        <v>1</v>
      </c>
      <c r="C660" s="28">
        <v>189000</v>
      </c>
      <c r="D660" s="24">
        <v>5.12</v>
      </c>
      <c r="E660" s="17">
        <f t="shared" si="13"/>
        <v>967680</v>
      </c>
    </row>
    <row r="661" spans="1:5" x14ac:dyDescent="0.25">
      <c r="A661" s="11">
        <v>42943</v>
      </c>
      <c r="B661" s="22" t="s">
        <v>1</v>
      </c>
      <c r="C661" s="28">
        <v>189000</v>
      </c>
      <c r="D661" s="24">
        <v>5.2</v>
      </c>
      <c r="E661" s="17">
        <f t="shared" si="13"/>
        <v>982800</v>
      </c>
    </row>
    <row r="662" spans="1:5" x14ac:dyDescent="0.25">
      <c r="A662" s="11">
        <v>42947</v>
      </c>
      <c r="B662" s="22" t="s">
        <v>1</v>
      </c>
      <c r="C662" s="28">
        <v>189000</v>
      </c>
      <c r="D662" s="24">
        <v>5.23</v>
      </c>
      <c r="E662" s="17">
        <f t="shared" si="13"/>
        <v>988470.00000000012</v>
      </c>
    </row>
    <row r="663" spans="1:5" x14ac:dyDescent="0.25">
      <c r="A663" s="11">
        <v>42948</v>
      </c>
      <c r="B663" s="22" t="s">
        <v>1</v>
      </c>
      <c r="C663" s="28">
        <v>94500</v>
      </c>
      <c r="D663" s="24">
        <v>5.6</v>
      </c>
      <c r="E663" s="17">
        <f t="shared" si="13"/>
        <v>529200</v>
      </c>
    </row>
    <row r="664" spans="1:5" x14ac:dyDescent="0.25">
      <c r="A664" s="11">
        <v>42950</v>
      </c>
      <c r="B664" s="22" t="s">
        <v>1</v>
      </c>
      <c r="C664" s="28">
        <v>94500</v>
      </c>
      <c r="D664" s="24">
        <v>5.38</v>
      </c>
      <c r="E664" s="17">
        <f t="shared" si="13"/>
        <v>508410</v>
      </c>
    </row>
    <row r="665" spans="1:5" x14ac:dyDescent="0.25">
      <c r="A665" s="11">
        <v>42954</v>
      </c>
      <c r="B665" s="22" t="s">
        <v>1</v>
      </c>
      <c r="C665" s="28">
        <v>94500</v>
      </c>
      <c r="D665" s="24">
        <v>5.24</v>
      </c>
      <c r="E665" s="17">
        <f t="shared" si="13"/>
        <v>495180</v>
      </c>
    </row>
    <row r="666" spans="1:5" x14ac:dyDescent="0.25">
      <c r="A666" s="11">
        <v>42955</v>
      </c>
      <c r="B666" s="22" t="s">
        <v>1</v>
      </c>
      <c r="C666" s="28">
        <v>94500</v>
      </c>
      <c r="D666" s="24">
        <v>5.26</v>
      </c>
      <c r="E666" s="17">
        <f t="shared" si="13"/>
        <v>497070</v>
      </c>
    </row>
    <row r="667" spans="1:5" x14ac:dyDescent="0.25">
      <c r="A667" s="11">
        <v>42957</v>
      </c>
      <c r="B667" s="22" t="s">
        <v>1</v>
      </c>
      <c r="C667" s="28">
        <v>94500</v>
      </c>
      <c r="D667" s="24">
        <v>5.4</v>
      </c>
      <c r="E667" s="17">
        <f t="shared" si="13"/>
        <v>510300.00000000006</v>
      </c>
    </row>
    <row r="668" spans="1:5" x14ac:dyDescent="0.25">
      <c r="A668" s="11">
        <v>42961</v>
      </c>
      <c r="B668" s="22" t="s">
        <v>1</v>
      </c>
      <c r="C668" s="28">
        <v>94500</v>
      </c>
      <c r="D668" s="24">
        <v>5.41</v>
      </c>
      <c r="E668" s="17">
        <f t="shared" si="13"/>
        <v>511245</v>
      </c>
    </row>
    <row r="669" spans="1:5" x14ac:dyDescent="0.25">
      <c r="A669" s="11">
        <v>42964</v>
      </c>
      <c r="B669" s="22" t="s">
        <v>1</v>
      </c>
      <c r="C669" s="28">
        <v>94500</v>
      </c>
      <c r="D669" s="24">
        <v>5.9</v>
      </c>
      <c r="E669" s="17">
        <f t="shared" si="13"/>
        <v>557550</v>
      </c>
    </row>
    <row r="670" spans="1:5" x14ac:dyDescent="0.25">
      <c r="A670" s="11">
        <v>42968</v>
      </c>
      <c r="B670" s="22" t="s">
        <v>1</v>
      </c>
      <c r="C670" s="28">
        <v>94500</v>
      </c>
      <c r="D670" s="24">
        <v>5.81</v>
      </c>
      <c r="E670" s="17">
        <f t="shared" si="13"/>
        <v>549045</v>
      </c>
    </row>
    <row r="671" spans="1:5" x14ac:dyDescent="0.25">
      <c r="A671" s="11">
        <v>42969</v>
      </c>
      <c r="B671" s="22" t="s">
        <v>1</v>
      </c>
      <c r="C671" s="28">
        <v>94500</v>
      </c>
      <c r="D671" s="24">
        <v>5.75</v>
      </c>
      <c r="E671" s="17">
        <f t="shared" si="13"/>
        <v>543375</v>
      </c>
    </row>
    <row r="672" spans="1:5" x14ac:dyDescent="0.25">
      <c r="A672" s="11">
        <v>42971</v>
      </c>
      <c r="B672" s="22" t="s">
        <v>1</v>
      </c>
      <c r="C672" s="28">
        <v>94500</v>
      </c>
      <c r="D672" s="24">
        <v>5.98</v>
      </c>
      <c r="E672" s="17">
        <f t="shared" si="13"/>
        <v>565110</v>
      </c>
    </row>
    <row r="673" spans="1:5" x14ac:dyDescent="0.25">
      <c r="A673" s="11">
        <v>42976</v>
      </c>
      <c r="B673" s="22" t="s">
        <v>1</v>
      </c>
      <c r="C673" s="28">
        <v>94500</v>
      </c>
      <c r="D673" s="24">
        <v>6.07</v>
      </c>
      <c r="E673" s="17">
        <f t="shared" si="13"/>
        <v>573615</v>
      </c>
    </row>
    <row r="674" spans="1:5" x14ac:dyDescent="0.25">
      <c r="A674" s="11">
        <v>42978</v>
      </c>
      <c r="B674" s="22" t="s">
        <v>1</v>
      </c>
      <c r="C674" s="28">
        <v>94500</v>
      </c>
      <c r="D674" s="24">
        <v>5.91</v>
      </c>
      <c r="E674" s="17">
        <f t="shared" si="13"/>
        <v>558495</v>
      </c>
    </row>
    <row r="675" spans="1:5" x14ac:dyDescent="0.25">
      <c r="A675" s="11">
        <v>42982</v>
      </c>
      <c r="B675" s="22" t="s">
        <v>1</v>
      </c>
      <c r="C675" s="28">
        <v>189000</v>
      </c>
      <c r="D675" s="24">
        <v>5.8</v>
      </c>
      <c r="E675" s="17">
        <f t="shared" si="13"/>
        <v>1096200</v>
      </c>
    </row>
    <row r="676" spans="1:5" x14ac:dyDescent="0.25">
      <c r="A676" s="11">
        <v>42983</v>
      </c>
      <c r="B676" s="22" t="s">
        <v>1</v>
      </c>
      <c r="C676" s="28">
        <v>189000</v>
      </c>
      <c r="D676" s="24">
        <v>6.04</v>
      </c>
      <c r="E676" s="17">
        <f t="shared" si="13"/>
        <v>1141560</v>
      </c>
    </row>
    <row r="677" spans="1:5" x14ac:dyDescent="0.25">
      <c r="A677" s="11">
        <v>42989</v>
      </c>
      <c r="B677" s="22" t="s">
        <v>1</v>
      </c>
      <c r="C677" s="28">
        <v>236500</v>
      </c>
      <c r="D677" s="24">
        <v>6.8</v>
      </c>
      <c r="E677" s="17">
        <f t="shared" si="13"/>
        <v>1608200</v>
      </c>
    </row>
    <row r="678" spans="1:5" x14ac:dyDescent="0.25">
      <c r="A678" s="11">
        <v>42990</v>
      </c>
      <c r="B678" s="22" t="s">
        <v>1</v>
      </c>
      <c r="C678" s="28">
        <v>236500</v>
      </c>
      <c r="D678" s="24">
        <v>6.65</v>
      </c>
      <c r="E678" s="17">
        <f t="shared" si="13"/>
        <v>1572725</v>
      </c>
    </row>
    <row r="679" spans="1:5" x14ac:dyDescent="0.25">
      <c r="A679" s="11">
        <v>42992</v>
      </c>
      <c r="B679" s="22" t="s">
        <v>1</v>
      </c>
      <c r="C679" s="28">
        <v>236500</v>
      </c>
      <c r="D679" s="24">
        <v>7.42</v>
      </c>
      <c r="E679" s="17">
        <f t="shared" si="13"/>
        <v>1754830</v>
      </c>
    </row>
    <row r="680" spans="1:5" x14ac:dyDescent="0.25">
      <c r="A680" s="11">
        <v>42996</v>
      </c>
      <c r="B680" s="22" t="s">
        <v>1</v>
      </c>
      <c r="C680" s="28">
        <v>235500</v>
      </c>
      <c r="D680" s="24">
        <v>6.85</v>
      </c>
      <c r="E680" s="17">
        <f t="shared" si="13"/>
        <v>1613175</v>
      </c>
    </row>
    <row r="681" spans="1:5" x14ac:dyDescent="0.25">
      <c r="A681" s="11">
        <v>42997</v>
      </c>
      <c r="B681" s="22" t="s">
        <v>1</v>
      </c>
      <c r="C681" s="28">
        <v>189000</v>
      </c>
      <c r="D681" s="24">
        <v>6.95</v>
      </c>
      <c r="E681" s="17">
        <f t="shared" si="13"/>
        <v>1313550</v>
      </c>
    </row>
    <row r="682" spans="1:5" x14ac:dyDescent="0.25">
      <c r="A682" s="11">
        <v>42999</v>
      </c>
      <c r="B682" s="22" t="s">
        <v>1</v>
      </c>
      <c r="C682" s="28">
        <v>189000</v>
      </c>
      <c r="D682" s="24">
        <v>6.68</v>
      </c>
      <c r="E682" s="17">
        <f t="shared" si="13"/>
        <v>1262520</v>
      </c>
    </row>
    <row r="683" spans="1:5" x14ac:dyDescent="0.25">
      <c r="A683" s="11">
        <v>43003</v>
      </c>
      <c r="B683" s="22" t="s">
        <v>1</v>
      </c>
      <c r="C683" s="28">
        <v>189000</v>
      </c>
      <c r="D683" s="24">
        <v>6.8</v>
      </c>
      <c r="E683" s="17">
        <f t="shared" si="13"/>
        <v>1285200</v>
      </c>
    </row>
    <row r="684" spans="1:5" x14ac:dyDescent="0.25">
      <c r="A684" s="11">
        <v>43004</v>
      </c>
      <c r="B684" s="22" t="s">
        <v>1</v>
      </c>
      <c r="C684" s="28">
        <v>189000</v>
      </c>
      <c r="D684" s="24">
        <v>6.97</v>
      </c>
      <c r="E684" s="17">
        <f t="shared" ref="E684:E747" si="14">IF(C684&gt;0,C684*D684,"")</f>
        <v>1317330</v>
      </c>
    </row>
    <row r="685" spans="1:5" x14ac:dyDescent="0.25">
      <c r="A685" s="11">
        <v>43005</v>
      </c>
      <c r="B685" s="22" t="s">
        <v>10</v>
      </c>
      <c r="C685" s="28">
        <v>37000</v>
      </c>
      <c r="D685" s="24">
        <v>6.71</v>
      </c>
      <c r="E685" s="17">
        <f t="shared" si="14"/>
        <v>248270</v>
      </c>
    </row>
    <row r="686" spans="1:5" x14ac:dyDescent="0.25">
      <c r="A686" s="11">
        <v>43006</v>
      </c>
      <c r="B686" s="22" t="s">
        <v>1</v>
      </c>
      <c r="C686" s="28">
        <v>189000</v>
      </c>
      <c r="D686" s="24">
        <v>6.83</v>
      </c>
      <c r="E686" s="17">
        <f t="shared" si="14"/>
        <v>1290870</v>
      </c>
    </row>
    <row r="687" spans="1:5" x14ac:dyDescent="0.25">
      <c r="A687" s="11">
        <v>43010</v>
      </c>
      <c r="B687" s="22" t="s">
        <v>1</v>
      </c>
      <c r="C687" s="28">
        <v>189000</v>
      </c>
      <c r="D687" s="24">
        <v>7</v>
      </c>
      <c r="E687" s="17">
        <f t="shared" si="14"/>
        <v>1323000</v>
      </c>
    </row>
    <row r="688" spans="1:5" x14ac:dyDescent="0.25">
      <c r="A688" s="11">
        <v>43013</v>
      </c>
      <c r="B688" s="22" t="s">
        <v>1</v>
      </c>
      <c r="C688" s="28">
        <v>189000</v>
      </c>
      <c r="D688" s="24">
        <v>6.92</v>
      </c>
      <c r="E688" s="17">
        <f t="shared" si="14"/>
        <v>1307880</v>
      </c>
    </row>
    <row r="689" spans="1:5" x14ac:dyDescent="0.25">
      <c r="A689" s="11">
        <v>43017</v>
      </c>
      <c r="B689" s="22" t="s">
        <v>1</v>
      </c>
      <c r="C689" s="28">
        <v>189000</v>
      </c>
      <c r="D689" s="24">
        <v>6.92</v>
      </c>
      <c r="E689" s="17">
        <f t="shared" si="14"/>
        <v>1307880</v>
      </c>
    </row>
    <row r="690" spans="1:5" x14ac:dyDescent="0.25">
      <c r="A690" s="11">
        <v>43018</v>
      </c>
      <c r="B690" s="22" t="s">
        <v>1</v>
      </c>
      <c r="C690" s="28">
        <v>189000</v>
      </c>
      <c r="D690" s="24">
        <v>6.9</v>
      </c>
      <c r="E690" s="17">
        <f t="shared" si="14"/>
        <v>1304100</v>
      </c>
    </row>
    <row r="691" spans="1:5" x14ac:dyDescent="0.25">
      <c r="A691" s="11">
        <v>43020</v>
      </c>
      <c r="B691" s="22" t="s">
        <v>1</v>
      </c>
      <c r="C691" s="28">
        <v>189000</v>
      </c>
      <c r="D691" s="24">
        <v>7.37</v>
      </c>
      <c r="E691" s="17">
        <f t="shared" si="14"/>
        <v>1392930</v>
      </c>
    </row>
    <row r="692" spans="1:5" x14ac:dyDescent="0.25">
      <c r="A692" s="11">
        <v>43024</v>
      </c>
      <c r="B692" s="22" t="s">
        <v>1</v>
      </c>
      <c r="C692" s="28">
        <v>189000</v>
      </c>
      <c r="D692" s="24">
        <v>7.25</v>
      </c>
      <c r="E692" s="17">
        <f t="shared" si="14"/>
        <v>1370250</v>
      </c>
    </row>
    <row r="693" spans="1:5" x14ac:dyDescent="0.25">
      <c r="A693" s="11">
        <v>43025</v>
      </c>
      <c r="B693" s="22" t="s">
        <v>1</v>
      </c>
      <c r="C693" s="28">
        <v>189000</v>
      </c>
      <c r="D693" s="24">
        <v>7.45</v>
      </c>
      <c r="E693" s="17">
        <f t="shared" si="14"/>
        <v>1408050</v>
      </c>
    </row>
    <row r="694" spans="1:5" x14ac:dyDescent="0.25">
      <c r="A694" s="11">
        <v>43027</v>
      </c>
      <c r="B694" s="22" t="s">
        <v>1</v>
      </c>
      <c r="C694" s="28">
        <v>189000</v>
      </c>
      <c r="D694" s="24">
        <v>7.86</v>
      </c>
      <c r="E694" s="17">
        <f t="shared" si="14"/>
        <v>1485540</v>
      </c>
    </row>
    <row r="695" spans="1:5" x14ac:dyDescent="0.25">
      <c r="A695" s="11">
        <v>43031</v>
      </c>
      <c r="B695" s="22" t="s">
        <v>1</v>
      </c>
      <c r="C695" s="28">
        <v>189000</v>
      </c>
      <c r="D695" s="24">
        <v>7.43</v>
      </c>
      <c r="E695" s="17">
        <f t="shared" si="14"/>
        <v>1404270</v>
      </c>
    </row>
    <row r="696" spans="1:5" x14ac:dyDescent="0.25">
      <c r="A696" s="11">
        <v>43032</v>
      </c>
      <c r="B696" s="22" t="s">
        <v>1</v>
      </c>
      <c r="C696" s="28">
        <v>189000</v>
      </c>
      <c r="D696" s="24">
        <v>7.41</v>
      </c>
      <c r="E696" s="17">
        <f t="shared" si="14"/>
        <v>1400490</v>
      </c>
    </row>
    <row r="697" spans="1:5" x14ac:dyDescent="0.25">
      <c r="A697" s="11">
        <v>43033</v>
      </c>
      <c r="B697" s="22" t="s">
        <v>10</v>
      </c>
      <c r="C697" s="28">
        <v>37000</v>
      </c>
      <c r="D697" s="24">
        <v>7.34</v>
      </c>
      <c r="E697" s="17">
        <f t="shared" si="14"/>
        <v>271580</v>
      </c>
    </row>
    <row r="698" spans="1:5" x14ac:dyDescent="0.25">
      <c r="A698" s="11">
        <v>43034</v>
      </c>
      <c r="B698" s="22" t="s">
        <v>1</v>
      </c>
      <c r="C698" s="28">
        <v>189000</v>
      </c>
      <c r="D698" s="24">
        <v>7.46</v>
      </c>
      <c r="E698" s="17">
        <f t="shared" si="14"/>
        <v>1409940</v>
      </c>
    </row>
    <row r="699" spans="1:5" x14ac:dyDescent="0.25">
      <c r="A699" s="11">
        <v>43038</v>
      </c>
      <c r="B699" s="22" t="s">
        <v>1</v>
      </c>
      <c r="C699" s="28">
        <v>189000</v>
      </c>
      <c r="D699" s="24">
        <v>7.15</v>
      </c>
      <c r="E699" s="17">
        <f t="shared" si="14"/>
        <v>1351350</v>
      </c>
    </row>
    <row r="700" spans="1:5" x14ac:dyDescent="0.25">
      <c r="A700" s="11">
        <v>43039</v>
      </c>
      <c r="B700" s="22" t="s">
        <v>1</v>
      </c>
      <c r="C700" s="28">
        <v>189000</v>
      </c>
      <c r="D700" s="24">
        <v>7.11</v>
      </c>
      <c r="E700" s="17">
        <f t="shared" si="14"/>
        <v>1343790</v>
      </c>
    </row>
    <row r="701" spans="1:5" x14ac:dyDescent="0.25">
      <c r="A701" s="11">
        <v>43041</v>
      </c>
      <c r="B701" s="22" t="s">
        <v>1</v>
      </c>
      <c r="C701" s="28">
        <v>189000</v>
      </c>
      <c r="D701" s="24">
        <v>7.52</v>
      </c>
      <c r="E701" s="17">
        <f t="shared" si="14"/>
        <v>1421280</v>
      </c>
    </row>
    <row r="702" spans="1:5" x14ac:dyDescent="0.25">
      <c r="A702" s="11">
        <v>43045</v>
      </c>
      <c r="B702" s="22" t="s">
        <v>1</v>
      </c>
      <c r="C702" s="28">
        <v>189000</v>
      </c>
      <c r="D702" s="24">
        <v>7.91</v>
      </c>
      <c r="E702" s="17">
        <f t="shared" si="14"/>
        <v>1494990</v>
      </c>
    </row>
    <row r="703" spans="1:5" x14ac:dyDescent="0.25">
      <c r="A703" s="11">
        <v>43046</v>
      </c>
      <c r="B703" s="22" t="s">
        <v>1</v>
      </c>
      <c r="C703" s="28">
        <v>189000</v>
      </c>
      <c r="D703" s="24">
        <v>7.89</v>
      </c>
      <c r="E703" s="17">
        <f t="shared" si="14"/>
        <v>1491210</v>
      </c>
    </row>
    <row r="704" spans="1:5" x14ac:dyDescent="0.25">
      <c r="A704" s="11">
        <v>43048</v>
      </c>
      <c r="B704" s="22" t="s">
        <v>1</v>
      </c>
      <c r="C704" s="28">
        <v>189000</v>
      </c>
      <c r="D704" s="24">
        <v>7.79</v>
      </c>
      <c r="E704" s="17">
        <f t="shared" si="14"/>
        <v>1472310</v>
      </c>
    </row>
    <row r="705" spans="1:5" x14ac:dyDescent="0.25">
      <c r="A705" s="11">
        <v>43052</v>
      </c>
      <c r="B705" s="22" t="s">
        <v>1</v>
      </c>
      <c r="C705" s="28">
        <v>189000</v>
      </c>
      <c r="D705" s="24">
        <v>7.26</v>
      </c>
      <c r="E705" s="17">
        <f t="shared" si="14"/>
        <v>1372140</v>
      </c>
    </row>
    <row r="706" spans="1:5" x14ac:dyDescent="0.25">
      <c r="A706" s="11">
        <v>43053</v>
      </c>
      <c r="B706" s="22" t="s">
        <v>1</v>
      </c>
      <c r="C706" s="28">
        <v>189000</v>
      </c>
      <c r="D706" s="24">
        <v>7.26</v>
      </c>
      <c r="E706" s="17">
        <f t="shared" si="14"/>
        <v>1372140</v>
      </c>
    </row>
    <row r="707" spans="1:5" x14ac:dyDescent="0.25">
      <c r="A707" s="11">
        <v>43055</v>
      </c>
      <c r="B707" s="22" t="s">
        <v>1</v>
      </c>
      <c r="C707" s="28">
        <v>189000</v>
      </c>
      <c r="D707" s="24">
        <v>7.68</v>
      </c>
      <c r="E707" s="17">
        <f t="shared" si="14"/>
        <v>1451520</v>
      </c>
    </row>
    <row r="708" spans="1:5" x14ac:dyDescent="0.25">
      <c r="A708" s="11">
        <v>43059</v>
      </c>
      <c r="B708" s="22" t="s">
        <v>1</v>
      </c>
      <c r="C708" s="28">
        <v>189000</v>
      </c>
      <c r="D708" s="24">
        <v>7.32</v>
      </c>
      <c r="E708" s="17">
        <f t="shared" si="14"/>
        <v>1383480</v>
      </c>
    </row>
    <row r="709" spans="1:5" x14ac:dyDescent="0.25">
      <c r="A709" s="11">
        <v>43060</v>
      </c>
      <c r="B709" s="22" t="s">
        <v>1</v>
      </c>
      <c r="C709" s="28">
        <v>189000</v>
      </c>
      <c r="D709" s="24">
        <v>7.51</v>
      </c>
      <c r="E709" s="17">
        <f t="shared" si="14"/>
        <v>1419390</v>
      </c>
    </row>
    <row r="710" spans="1:5" x14ac:dyDescent="0.25">
      <c r="A710" s="11">
        <v>43061</v>
      </c>
      <c r="B710" s="22" t="s">
        <v>10</v>
      </c>
      <c r="C710" s="28">
        <v>36500</v>
      </c>
      <c r="D710" s="24">
        <v>7.36</v>
      </c>
      <c r="E710" s="17">
        <f t="shared" si="14"/>
        <v>268640</v>
      </c>
    </row>
    <row r="711" spans="1:5" x14ac:dyDescent="0.25">
      <c r="A711" s="11">
        <v>43062</v>
      </c>
      <c r="B711" s="22" t="s">
        <v>1</v>
      </c>
      <c r="C711" s="28">
        <v>189000</v>
      </c>
      <c r="D711" s="24">
        <v>7.37</v>
      </c>
      <c r="E711" s="17">
        <f t="shared" si="14"/>
        <v>1392930</v>
      </c>
    </row>
    <row r="712" spans="1:5" x14ac:dyDescent="0.25">
      <c r="A712" s="11">
        <v>43066</v>
      </c>
      <c r="B712" s="22" t="s">
        <v>1</v>
      </c>
      <c r="C712" s="28">
        <v>189000</v>
      </c>
      <c r="D712" s="24">
        <v>7.69</v>
      </c>
      <c r="E712" s="17">
        <f t="shared" si="14"/>
        <v>1453410</v>
      </c>
    </row>
    <row r="713" spans="1:5" x14ac:dyDescent="0.25">
      <c r="A713" s="11">
        <v>43067</v>
      </c>
      <c r="B713" s="22" t="s">
        <v>1</v>
      </c>
      <c r="C713" s="28">
        <v>189000</v>
      </c>
      <c r="D713" s="24">
        <v>7.59</v>
      </c>
      <c r="E713" s="17">
        <f t="shared" si="14"/>
        <v>1434510</v>
      </c>
    </row>
    <row r="714" spans="1:5" x14ac:dyDescent="0.25">
      <c r="A714" s="11">
        <v>43069</v>
      </c>
      <c r="B714" s="22" t="s">
        <v>1</v>
      </c>
      <c r="C714" s="28">
        <v>189000</v>
      </c>
      <c r="D714" s="24">
        <v>7.6</v>
      </c>
      <c r="E714" s="17">
        <f t="shared" si="14"/>
        <v>1436400</v>
      </c>
    </row>
    <row r="715" spans="1:5" x14ac:dyDescent="0.25">
      <c r="A715" s="11">
        <v>43073</v>
      </c>
      <c r="B715" s="22" t="s">
        <v>1</v>
      </c>
      <c r="C715" s="28">
        <v>189000</v>
      </c>
      <c r="D715" s="24">
        <v>7.63</v>
      </c>
      <c r="E715" s="17">
        <f t="shared" si="14"/>
        <v>1442070</v>
      </c>
    </row>
    <row r="716" spans="1:5" x14ac:dyDescent="0.25">
      <c r="A716" s="11">
        <v>43074</v>
      </c>
      <c r="B716" s="22" t="s">
        <v>1</v>
      </c>
      <c r="C716" s="28">
        <v>189000</v>
      </c>
      <c r="D716" s="24">
        <v>7.49</v>
      </c>
      <c r="E716" s="17">
        <f t="shared" si="14"/>
        <v>1415610</v>
      </c>
    </row>
    <row r="717" spans="1:5" x14ac:dyDescent="0.25">
      <c r="A717" s="11">
        <v>43076</v>
      </c>
      <c r="B717" s="22" t="s">
        <v>1</v>
      </c>
      <c r="C717" s="28">
        <v>189000</v>
      </c>
      <c r="D717" s="24">
        <v>7.23</v>
      </c>
      <c r="E717" s="17">
        <f t="shared" si="14"/>
        <v>1366470</v>
      </c>
    </row>
    <row r="718" spans="1:5" x14ac:dyDescent="0.25">
      <c r="A718" s="11">
        <v>43080</v>
      </c>
      <c r="B718" s="22" t="s">
        <v>1</v>
      </c>
      <c r="C718" s="28">
        <v>189000</v>
      </c>
      <c r="D718" s="24">
        <v>7.1</v>
      </c>
      <c r="E718" s="17">
        <f t="shared" si="14"/>
        <v>1341900</v>
      </c>
    </row>
    <row r="719" spans="1:5" x14ac:dyDescent="0.25">
      <c r="A719" s="11">
        <v>43081</v>
      </c>
      <c r="B719" s="22" t="s">
        <v>1</v>
      </c>
      <c r="C719" s="28">
        <v>189000</v>
      </c>
      <c r="D719" s="24">
        <v>7.37</v>
      </c>
      <c r="E719" s="17">
        <f t="shared" si="14"/>
        <v>1392930</v>
      </c>
    </row>
    <row r="720" spans="1:5" x14ac:dyDescent="0.25">
      <c r="A720" s="11">
        <v>43083</v>
      </c>
      <c r="B720" s="22" t="s">
        <v>1</v>
      </c>
      <c r="C720" s="28">
        <v>168000</v>
      </c>
      <c r="D720" s="24">
        <v>6.96</v>
      </c>
      <c r="E720" s="17">
        <f t="shared" si="14"/>
        <v>1169280</v>
      </c>
    </row>
    <row r="721" spans="1:5" s="1" customFormat="1" x14ac:dyDescent="0.25">
      <c r="A721" s="11">
        <v>43108</v>
      </c>
      <c r="B721" s="22" t="s">
        <v>1</v>
      </c>
      <c r="C721" s="28">
        <v>183500</v>
      </c>
      <c r="D721" s="24">
        <v>7.83</v>
      </c>
      <c r="E721" s="17">
        <f t="shared" si="14"/>
        <v>1436805</v>
      </c>
    </row>
    <row r="722" spans="1:5" s="1" customFormat="1" x14ac:dyDescent="0.25">
      <c r="A722" s="11">
        <v>43109</v>
      </c>
      <c r="B722" s="22" t="s">
        <v>1</v>
      </c>
      <c r="C722" s="28">
        <v>183500</v>
      </c>
      <c r="D722" s="24">
        <v>7.68</v>
      </c>
      <c r="E722" s="17">
        <f t="shared" si="14"/>
        <v>1409280</v>
      </c>
    </row>
    <row r="723" spans="1:5" s="1" customFormat="1" x14ac:dyDescent="0.25">
      <c r="A723" s="11">
        <v>43111</v>
      </c>
      <c r="B723" s="22" t="s">
        <v>1</v>
      </c>
      <c r="C723" s="28">
        <v>183500</v>
      </c>
      <c r="D723" s="24">
        <v>7.89</v>
      </c>
      <c r="E723" s="17">
        <f t="shared" si="14"/>
        <v>1447815</v>
      </c>
    </row>
    <row r="724" spans="1:5" s="1" customFormat="1" x14ac:dyDescent="0.25">
      <c r="A724" s="11">
        <v>43115</v>
      </c>
      <c r="B724" s="22" t="s">
        <v>1</v>
      </c>
      <c r="C724" s="28">
        <v>183500</v>
      </c>
      <c r="D724" s="24">
        <v>7.72</v>
      </c>
      <c r="E724" s="17">
        <f t="shared" si="14"/>
        <v>1416620</v>
      </c>
    </row>
    <row r="725" spans="1:5" s="1" customFormat="1" x14ac:dyDescent="0.25">
      <c r="A725" s="11">
        <v>43116</v>
      </c>
      <c r="B725" s="22" t="s">
        <v>1</v>
      </c>
      <c r="C725" s="28">
        <v>183500</v>
      </c>
      <c r="D725" s="24">
        <v>7.77</v>
      </c>
      <c r="E725" s="17">
        <f t="shared" si="14"/>
        <v>1425795</v>
      </c>
    </row>
    <row r="726" spans="1:5" s="1" customFormat="1" x14ac:dyDescent="0.25">
      <c r="A726" s="11">
        <v>43118</v>
      </c>
      <c r="B726" s="22" t="s">
        <v>1</v>
      </c>
      <c r="C726" s="28">
        <v>183500</v>
      </c>
      <c r="D726" s="24">
        <v>8.26</v>
      </c>
      <c r="E726" s="17">
        <f t="shared" si="14"/>
        <v>1515710</v>
      </c>
    </row>
    <row r="727" spans="1:5" s="1" customFormat="1" x14ac:dyDescent="0.25">
      <c r="A727" s="11">
        <v>43122</v>
      </c>
      <c r="B727" s="22" t="s">
        <v>1</v>
      </c>
      <c r="C727" s="28">
        <v>183500</v>
      </c>
      <c r="D727" s="24">
        <v>8.6999999999999993</v>
      </c>
      <c r="E727" s="17">
        <f t="shared" si="14"/>
        <v>1596449.9999999998</v>
      </c>
    </row>
    <row r="728" spans="1:5" s="1" customFormat="1" x14ac:dyDescent="0.25">
      <c r="A728" s="11">
        <v>43123</v>
      </c>
      <c r="B728" s="22" t="s">
        <v>1</v>
      </c>
      <c r="C728" s="28">
        <v>183500</v>
      </c>
      <c r="D728" s="24">
        <v>8.8800000000000008</v>
      </c>
      <c r="E728" s="17">
        <f t="shared" si="14"/>
        <v>1629480.0000000002</v>
      </c>
    </row>
    <row r="729" spans="1:5" s="1" customFormat="1" x14ac:dyDescent="0.25">
      <c r="A729" s="11">
        <v>43125</v>
      </c>
      <c r="B729" s="22" t="s">
        <v>1</v>
      </c>
      <c r="C729" s="28">
        <v>183500</v>
      </c>
      <c r="D729" s="24">
        <v>9.34</v>
      </c>
      <c r="E729" s="17">
        <f t="shared" si="14"/>
        <v>1713890</v>
      </c>
    </row>
    <row r="730" spans="1:5" s="1" customFormat="1" x14ac:dyDescent="0.25">
      <c r="A730" s="11">
        <v>43129</v>
      </c>
      <c r="B730" s="22" t="s">
        <v>1</v>
      </c>
      <c r="C730" s="28">
        <v>183500</v>
      </c>
      <c r="D730" s="24">
        <v>9.06</v>
      </c>
      <c r="E730" s="17">
        <f t="shared" si="14"/>
        <v>1662510</v>
      </c>
    </row>
    <row r="731" spans="1:5" s="1" customFormat="1" x14ac:dyDescent="0.25">
      <c r="A731" s="11">
        <v>43130</v>
      </c>
      <c r="B731" s="22" t="s">
        <v>1</v>
      </c>
      <c r="C731" s="28">
        <v>183500</v>
      </c>
      <c r="D731" s="24">
        <v>8.86</v>
      </c>
      <c r="E731" s="17">
        <f t="shared" si="14"/>
        <v>1625810</v>
      </c>
    </row>
    <row r="732" spans="1:5" s="1" customFormat="1" x14ac:dyDescent="0.25">
      <c r="A732" s="11">
        <v>43132</v>
      </c>
      <c r="B732" s="22" t="s">
        <v>1</v>
      </c>
      <c r="C732" s="28">
        <v>183500</v>
      </c>
      <c r="D732" s="24">
        <v>9.3699999999999992</v>
      </c>
      <c r="E732" s="17">
        <f t="shared" si="14"/>
        <v>1719394.9999999998</v>
      </c>
    </row>
    <row r="733" spans="1:5" s="1" customFormat="1" x14ac:dyDescent="0.25">
      <c r="A733" s="11">
        <v>43136</v>
      </c>
      <c r="B733" s="22" t="s">
        <v>1</v>
      </c>
      <c r="C733" s="28">
        <v>183500</v>
      </c>
      <c r="D733" s="24">
        <v>8.66</v>
      </c>
      <c r="E733" s="17">
        <f t="shared" si="14"/>
        <v>1589110</v>
      </c>
    </row>
    <row r="734" spans="1:5" s="1" customFormat="1" x14ac:dyDescent="0.25">
      <c r="A734" s="11">
        <v>43137</v>
      </c>
      <c r="B734" s="22" t="s">
        <v>1</v>
      </c>
      <c r="C734" s="28">
        <v>183500</v>
      </c>
      <c r="D734" s="24">
        <v>8.84</v>
      </c>
      <c r="E734" s="17">
        <f t="shared" si="14"/>
        <v>1622140</v>
      </c>
    </row>
    <row r="735" spans="1:5" s="1" customFormat="1" x14ac:dyDescent="0.25">
      <c r="A735" s="11">
        <v>43139</v>
      </c>
      <c r="B735" s="22" t="s">
        <v>1</v>
      </c>
      <c r="C735" s="28">
        <v>183500</v>
      </c>
      <c r="D735" s="24">
        <v>8.93</v>
      </c>
      <c r="E735" s="17">
        <f t="shared" si="14"/>
        <v>1638655</v>
      </c>
    </row>
    <row r="736" spans="1:5" s="1" customFormat="1" x14ac:dyDescent="0.25">
      <c r="A736" s="11">
        <v>43143</v>
      </c>
      <c r="B736" s="22" t="s">
        <v>1</v>
      </c>
      <c r="C736" s="28">
        <v>183500</v>
      </c>
      <c r="D736" s="24">
        <v>9.08</v>
      </c>
      <c r="E736" s="17">
        <f t="shared" si="14"/>
        <v>1666180</v>
      </c>
    </row>
    <row r="737" spans="1:5" s="1" customFormat="1" x14ac:dyDescent="0.25">
      <c r="A737" s="11">
        <v>43144</v>
      </c>
      <c r="B737" s="22" t="s">
        <v>1</v>
      </c>
      <c r="C737" s="28">
        <v>183500</v>
      </c>
      <c r="D737" s="24">
        <v>9.5299999999999994</v>
      </c>
      <c r="E737" s="17">
        <f t="shared" si="14"/>
        <v>1748754.9999999998</v>
      </c>
    </row>
    <row r="738" spans="1:5" s="1" customFormat="1" x14ac:dyDescent="0.25">
      <c r="A738" s="11">
        <v>43146</v>
      </c>
      <c r="B738" s="22" t="s">
        <v>1</v>
      </c>
      <c r="C738" s="28">
        <v>183500</v>
      </c>
      <c r="D738" s="24">
        <v>9.64</v>
      </c>
      <c r="E738" s="17">
        <f t="shared" si="14"/>
        <v>1768940</v>
      </c>
    </row>
    <row r="739" spans="1:5" s="1" customFormat="1" x14ac:dyDescent="0.25">
      <c r="A739" s="11">
        <v>43150</v>
      </c>
      <c r="B739" s="22" t="s">
        <v>1</v>
      </c>
      <c r="C739" s="28">
        <v>183500</v>
      </c>
      <c r="D739" s="24">
        <v>9.58</v>
      </c>
      <c r="E739" s="17">
        <f t="shared" si="14"/>
        <v>1757930</v>
      </c>
    </row>
    <row r="740" spans="1:5" s="1" customFormat="1" x14ac:dyDescent="0.25">
      <c r="A740" s="11">
        <v>43151</v>
      </c>
      <c r="B740" s="22" t="s">
        <v>1</v>
      </c>
      <c r="C740" s="28">
        <v>183500</v>
      </c>
      <c r="D740" s="24">
        <v>9.6999999999999993</v>
      </c>
      <c r="E740" s="17">
        <f t="shared" si="14"/>
        <v>1779949.9999999998</v>
      </c>
    </row>
    <row r="741" spans="1:5" s="1" customFormat="1" x14ac:dyDescent="0.25">
      <c r="A741" s="11">
        <v>43153</v>
      </c>
      <c r="B741" s="22" t="s">
        <v>1</v>
      </c>
      <c r="C741" s="28">
        <v>183500</v>
      </c>
      <c r="D741" s="24">
        <v>9.56</v>
      </c>
      <c r="E741" s="17">
        <f t="shared" si="14"/>
        <v>1754260</v>
      </c>
    </row>
    <row r="742" spans="1:5" s="1" customFormat="1" x14ac:dyDescent="0.25">
      <c r="A742" s="11">
        <v>43157</v>
      </c>
      <c r="B742" s="22" t="s">
        <v>1</v>
      </c>
      <c r="C742" s="28">
        <v>183500</v>
      </c>
      <c r="D742" s="24">
        <v>9.56</v>
      </c>
      <c r="E742" s="17">
        <f t="shared" si="14"/>
        <v>1754260</v>
      </c>
    </row>
    <row r="743" spans="1:5" s="1" customFormat="1" x14ac:dyDescent="0.25">
      <c r="A743" s="11">
        <v>43158</v>
      </c>
      <c r="B743" s="22" t="s">
        <v>1</v>
      </c>
      <c r="C743" s="28">
        <v>183500</v>
      </c>
      <c r="D743" s="24">
        <v>9.5399999999999991</v>
      </c>
      <c r="E743" s="17">
        <f t="shared" si="14"/>
        <v>1750589.9999999998</v>
      </c>
    </row>
    <row r="744" spans="1:5" s="1" customFormat="1" x14ac:dyDescent="0.25">
      <c r="A744" s="11">
        <v>43160</v>
      </c>
      <c r="B744" s="22" t="s">
        <v>1</v>
      </c>
      <c r="C744" s="28">
        <v>183500</v>
      </c>
      <c r="D744" s="24">
        <v>9.92</v>
      </c>
      <c r="E744" s="17">
        <f t="shared" si="14"/>
        <v>1820320</v>
      </c>
    </row>
    <row r="745" spans="1:5" s="1" customFormat="1" x14ac:dyDescent="0.25">
      <c r="A745" s="11">
        <v>43164</v>
      </c>
      <c r="B745" s="22" t="s">
        <v>1</v>
      </c>
      <c r="C745" s="28">
        <v>183500</v>
      </c>
      <c r="D745" s="24">
        <v>10.050000000000001</v>
      </c>
      <c r="E745" s="17">
        <f t="shared" si="14"/>
        <v>1844175.0000000002</v>
      </c>
    </row>
    <row r="746" spans="1:5" s="1" customFormat="1" x14ac:dyDescent="0.25">
      <c r="A746" s="11">
        <v>43165</v>
      </c>
      <c r="B746" s="22" t="s">
        <v>1</v>
      </c>
      <c r="C746" s="28">
        <v>183500</v>
      </c>
      <c r="D746" s="24">
        <v>10.28</v>
      </c>
      <c r="E746" s="17">
        <f t="shared" si="14"/>
        <v>1886379.9999999998</v>
      </c>
    </row>
    <row r="747" spans="1:5" s="1" customFormat="1" x14ac:dyDescent="0.25">
      <c r="A747" s="11">
        <v>43167</v>
      </c>
      <c r="B747" s="22" t="s">
        <v>1</v>
      </c>
      <c r="C747" s="28">
        <v>183500</v>
      </c>
      <c r="D747" s="24">
        <v>10.77</v>
      </c>
      <c r="E747" s="17">
        <f t="shared" si="14"/>
        <v>1976295</v>
      </c>
    </row>
    <row r="748" spans="1:5" s="1" customFormat="1" x14ac:dyDescent="0.25">
      <c r="A748" s="11">
        <v>43171</v>
      </c>
      <c r="B748" s="22" t="s">
        <v>1</v>
      </c>
      <c r="C748" s="28">
        <v>183500</v>
      </c>
      <c r="D748" s="24">
        <v>11.32</v>
      </c>
      <c r="E748" s="17">
        <f t="shared" ref="E748:E810" si="15">IF(C748&gt;0,C748*D748,"")</f>
        <v>2077220</v>
      </c>
    </row>
    <row r="749" spans="1:5" s="1" customFormat="1" x14ac:dyDescent="0.25">
      <c r="A749" s="11">
        <v>43172</v>
      </c>
      <c r="B749" s="22" t="s">
        <v>1</v>
      </c>
      <c r="C749" s="28">
        <v>183500</v>
      </c>
      <c r="D749" s="24">
        <v>11.03</v>
      </c>
      <c r="E749" s="17">
        <f t="shared" si="15"/>
        <v>2024004.9999999998</v>
      </c>
    </row>
    <row r="750" spans="1:5" s="1" customFormat="1" x14ac:dyDescent="0.25">
      <c r="A750" s="11">
        <v>43174</v>
      </c>
      <c r="B750" s="22" t="s">
        <v>1</v>
      </c>
      <c r="C750" s="28">
        <v>183500</v>
      </c>
      <c r="D750" s="24">
        <v>11.09</v>
      </c>
      <c r="E750" s="17">
        <f t="shared" si="15"/>
        <v>2035015</v>
      </c>
    </row>
    <row r="751" spans="1:5" s="1" customFormat="1" x14ac:dyDescent="0.25">
      <c r="A751" s="11">
        <v>43178</v>
      </c>
      <c r="B751" s="22" t="s">
        <v>1</v>
      </c>
      <c r="C751" s="28">
        <v>183500</v>
      </c>
      <c r="D751" s="24">
        <v>10.96</v>
      </c>
      <c r="E751" s="17">
        <f t="shared" si="15"/>
        <v>2011160.0000000002</v>
      </c>
    </row>
    <row r="752" spans="1:5" s="1" customFormat="1" x14ac:dyDescent="0.25">
      <c r="A752" s="11">
        <v>43179</v>
      </c>
      <c r="B752" s="22" t="s">
        <v>1</v>
      </c>
      <c r="C752" s="28">
        <v>183500</v>
      </c>
      <c r="D752" s="24">
        <v>11.17</v>
      </c>
      <c r="E752" s="17">
        <f t="shared" si="15"/>
        <v>2049695</v>
      </c>
    </row>
    <row r="753" spans="1:5" s="1" customFormat="1" x14ac:dyDescent="0.25">
      <c r="A753" s="11">
        <v>43181</v>
      </c>
      <c r="B753" s="22" t="s">
        <v>1</v>
      </c>
      <c r="C753" s="28">
        <v>183500</v>
      </c>
      <c r="D753" s="24">
        <v>12.54</v>
      </c>
      <c r="E753" s="17">
        <f t="shared" si="15"/>
        <v>2301090</v>
      </c>
    </row>
    <row r="754" spans="1:5" s="1" customFormat="1" x14ac:dyDescent="0.25">
      <c r="A754" s="11">
        <v>43185</v>
      </c>
      <c r="B754" s="22" t="s">
        <v>1</v>
      </c>
      <c r="C754" s="28">
        <v>183500</v>
      </c>
      <c r="D754" s="24">
        <v>12.8</v>
      </c>
      <c r="E754" s="17">
        <f t="shared" si="15"/>
        <v>2348800</v>
      </c>
    </row>
    <row r="755" spans="1:5" s="1" customFormat="1" x14ac:dyDescent="0.25">
      <c r="A755" s="11">
        <v>43186</v>
      </c>
      <c r="B755" s="22" t="s">
        <v>1</v>
      </c>
      <c r="C755" s="28">
        <v>183500</v>
      </c>
      <c r="D755" s="24">
        <v>13.26</v>
      </c>
      <c r="E755" s="17">
        <f t="shared" si="15"/>
        <v>2433210</v>
      </c>
    </row>
    <row r="756" spans="1:5" s="1" customFormat="1" x14ac:dyDescent="0.25">
      <c r="A756" s="11">
        <v>43193</v>
      </c>
      <c r="B756" s="22" t="s">
        <v>1</v>
      </c>
      <c r="C756" s="28">
        <v>229500</v>
      </c>
      <c r="D756" s="24">
        <v>12.9</v>
      </c>
      <c r="E756" s="17">
        <f t="shared" si="15"/>
        <v>2960550</v>
      </c>
    </row>
    <row r="757" spans="1:5" s="1" customFormat="1" x14ac:dyDescent="0.25">
      <c r="A757" s="11">
        <v>43195</v>
      </c>
      <c r="B757" s="22" t="s">
        <v>1</v>
      </c>
      <c r="C757" s="28">
        <v>229500</v>
      </c>
      <c r="D757" s="24">
        <v>12.65</v>
      </c>
      <c r="E757" s="17">
        <f t="shared" si="15"/>
        <v>2903175</v>
      </c>
    </row>
    <row r="758" spans="1:5" s="1" customFormat="1" x14ac:dyDescent="0.25">
      <c r="A758" s="11">
        <v>43199</v>
      </c>
      <c r="B758" s="22" t="s">
        <v>1</v>
      </c>
      <c r="C758" s="28">
        <v>229500</v>
      </c>
      <c r="D758" s="24">
        <v>12.96</v>
      </c>
      <c r="E758" s="17">
        <f t="shared" si="15"/>
        <v>2974320</v>
      </c>
    </row>
    <row r="759" spans="1:5" s="1" customFormat="1" x14ac:dyDescent="0.25">
      <c r="A759" s="11">
        <v>43200</v>
      </c>
      <c r="B759" s="22" t="s">
        <v>1</v>
      </c>
      <c r="C759" s="28">
        <v>229000</v>
      </c>
      <c r="D759" s="24">
        <v>13.1</v>
      </c>
      <c r="E759" s="17">
        <f t="shared" si="15"/>
        <v>2999900</v>
      </c>
    </row>
    <row r="760" spans="1:5" s="1" customFormat="1" x14ac:dyDescent="0.25">
      <c r="A760" s="11">
        <v>43202</v>
      </c>
      <c r="B760" s="22" t="s">
        <v>1</v>
      </c>
      <c r="C760" s="28">
        <v>183500</v>
      </c>
      <c r="D760" s="24">
        <v>13.15</v>
      </c>
      <c r="E760" s="17">
        <f t="shared" si="15"/>
        <v>2413025</v>
      </c>
    </row>
    <row r="761" spans="1:5" s="1" customFormat="1" x14ac:dyDescent="0.25">
      <c r="A761" s="11">
        <v>43206</v>
      </c>
      <c r="B761" s="22" t="s">
        <v>1</v>
      </c>
      <c r="C761" s="28">
        <v>183500</v>
      </c>
      <c r="D761" s="24">
        <v>13.84</v>
      </c>
      <c r="E761" s="17">
        <f t="shared" si="15"/>
        <v>2539640</v>
      </c>
    </row>
    <row r="762" spans="1:5" s="1" customFormat="1" x14ac:dyDescent="0.25">
      <c r="A762" s="11">
        <v>43207</v>
      </c>
      <c r="B762" s="22" t="s">
        <v>1</v>
      </c>
      <c r="C762" s="28">
        <v>183500</v>
      </c>
      <c r="D762" s="24">
        <v>13.82</v>
      </c>
      <c r="E762" s="17">
        <f t="shared" si="15"/>
        <v>2535970</v>
      </c>
    </row>
    <row r="763" spans="1:5" s="1" customFormat="1" x14ac:dyDescent="0.25">
      <c r="A763" s="11">
        <v>43209</v>
      </c>
      <c r="B763" s="22" t="s">
        <v>1</v>
      </c>
      <c r="C763" s="28">
        <v>183500</v>
      </c>
      <c r="D763" s="24">
        <v>13.99</v>
      </c>
      <c r="E763" s="17">
        <f t="shared" si="15"/>
        <v>2567165</v>
      </c>
    </row>
    <row r="764" spans="1:5" s="1" customFormat="1" x14ac:dyDescent="0.25">
      <c r="A764" s="11">
        <v>43213</v>
      </c>
      <c r="B764" s="22" t="s">
        <v>1</v>
      </c>
      <c r="C764" s="28">
        <v>183500</v>
      </c>
      <c r="D764" s="24">
        <v>12.75</v>
      </c>
      <c r="E764" s="17">
        <f t="shared" si="15"/>
        <v>2339625</v>
      </c>
    </row>
    <row r="765" spans="1:5" s="1" customFormat="1" x14ac:dyDescent="0.25">
      <c r="A765" s="11">
        <v>43214</v>
      </c>
      <c r="B765" s="22" t="s">
        <v>1</v>
      </c>
      <c r="C765" s="28">
        <v>183500</v>
      </c>
      <c r="D765" s="24">
        <v>12.73</v>
      </c>
      <c r="E765" s="17">
        <f t="shared" si="15"/>
        <v>2335955</v>
      </c>
    </row>
    <row r="766" spans="1:5" s="1" customFormat="1" x14ac:dyDescent="0.25">
      <c r="A766" s="11">
        <v>43216</v>
      </c>
      <c r="B766" s="22" t="s">
        <v>1</v>
      </c>
      <c r="C766" s="28">
        <v>183500</v>
      </c>
      <c r="D766" s="24">
        <v>13.39</v>
      </c>
      <c r="E766" s="17">
        <f t="shared" si="15"/>
        <v>2457065</v>
      </c>
    </row>
    <row r="767" spans="1:5" s="1" customFormat="1" x14ac:dyDescent="0.25">
      <c r="A767" s="11">
        <v>43220</v>
      </c>
      <c r="B767" s="22" t="s">
        <v>1</v>
      </c>
      <c r="C767" s="28">
        <v>183500</v>
      </c>
      <c r="D767" s="24">
        <v>13.35</v>
      </c>
      <c r="E767" s="17">
        <f t="shared" si="15"/>
        <v>2449725</v>
      </c>
    </row>
    <row r="768" spans="1:5" s="1" customFormat="1" x14ac:dyDescent="0.25">
      <c r="A768" s="11">
        <v>43223</v>
      </c>
      <c r="B768" s="22" t="s">
        <v>1</v>
      </c>
      <c r="C768" s="28">
        <v>183500</v>
      </c>
      <c r="D768" s="24">
        <v>12.77</v>
      </c>
      <c r="E768" s="17">
        <f t="shared" si="15"/>
        <v>2343295</v>
      </c>
    </row>
    <row r="769" spans="1:5" s="1" customFormat="1" x14ac:dyDescent="0.25">
      <c r="A769" s="11">
        <v>43228</v>
      </c>
      <c r="B769" s="22" t="s">
        <v>1</v>
      </c>
      <c r="C769" s="28">
        <v>183500</v>
      </c>
      <c r="D769" s="24">
        <v>13.51</v>
      </c>
      <c r="E769" s="17">
        <f t="shared" si="15"/>
        <v>2479085</v>
      </c>
    </row>
    <row r="770" spans="1:5" s="1" customFormat="1" x14ac:dyDescent="0.25">
      <c r="A770" s="11">
        <v>43234</v>
      </c>
      <c r="B770" s="22" t="s">
        <v>1</v>
      </c>
      <c r="C770" s="28">
        <v>183500</v>
      </c>
      <c r="D770" s="24">
        <v>14.2</v>
      </c>
      <c r="E770" s="17">
        <f t="shared" si="15"/>
        <v>2605700</v>
      </c>
    </row>
    <row r="771" spans="1:5" s="1" customFormat="1" x14ac:dyDescent="0.25">
      <c r="A771" s="11">
        <v>43235</v>
      </c>
      <c r="B771" s="22" t="s">
        <v>1</v>
      </c>
      <c r="C771" s="28">
        <v>183500</v>
      </c>
      <c r="D771" s="24">
        <v>14.7</v>
      </c>
      <c r="E771" s="17">
        <f t="shared" si="15"/>
        <v>2697450</v>
      </c>
    </row>
    <row r="772" spans="1:5" s="1" customFormat="1" x14ac:dyDescent="0.25">
      <c r="A772" s="11">
        <v>43237</v>
      </c>
      <c r="B772" s="22" t="s">
        <v>1</v>
      </c>
      <c r="C772" s="28">
        <v>183500</v>
      </c>
      <c r="D772" s="24">
        <v>15.05</v>
      </c>
      <c r="E772" s="17">
        <f t="shared" si="15"/>
        <v>2761675</v>
      </c>
    </row>
    <row r="773" spans="1:5" s="1" customFormat="1" x14ac:dyDescent="0.25">
      <c r="A773" s="11">
        <v>43242</v>
      </c>
      <c r="B773" s="22" t="s">
        <v>1</v>
      </c>
      <c r="C773" s="28">
        <v>183500</v>
      </c>
      <c r="D773" s="24">
        <v>15.88</v>
      </c>
      <c r="E773" s="17">
        <f t="shared" si="15"/>
        <v>2913980</v>
      </c>
    </row>
    <row r="774" spans="1:5" s="1" customFormat="1" x14ac:dyDescent="0.25">
      <c r="A774" s="11">
        <v>43243</v>
      </c>
      <c r="B774" s="22" t="s">
        <v>11</v>
      </c>
      <c r="C774" s="28">
        <v>32500</v>
      </c>
      <c r="D774" s="24">
        <v>15.74</v>
      </c>
      <c r="E774" s="17">
        <f t="shared" si="15"/>
        <v>511550</v>
      </c>
    </row>
    <row r="775" spans="1:5" s="1" customFormat="1" x14ac:dyDescent="0.25">
      <c r="A775" s="11">
        <v>43244</v>
      </c>
      <c r="B775" s="22" t="s">
        <v>1</v>
      </c>
      <c r="C775" s="28">
        <v>183500</v>
      </c>
      <c r="D775" s="24">
        <v>16.23</v>
      </c>
      <c r="E775" s="17">
        <f t="shared" si="15"/>
        <v>2978205</v>
      </c>
    </row>
    <row r="776" spans="1:5" s="1" customFormat="1" x14ac:dyDescent="0.25">
      <c r="A776" s="11">
        <v>43249</v>
      </c>
      <c r="B776" s="22" t="s">
        <v>1</v>
      </c>
      <c r="C776" s="28">
        <v>183500</v>
      </c>
      <c r="D776" s="24">
        <v>16.25</v>
      </c>
      <c r="E776" s="17">
        <f t="shared" si="15"/>
        <v>2981875</v>
      </c>
    </row>
    <row r="777" spans="1:5" s="1" customFormat="1" x14ac:dyDescent="0.25">
      <c r="A777" s="11">
        <v>43251</v>
      </c>
      <c r="B777" s="22" t="s">
        <v>1</v>
      </c>
      <c r="C777" s="28">
        <v>183500</v>
      </c>
      <c r="D777" s="24">
        <v>15.4</v>
      </c>
      <c r="E777" s="17">
        <f t="shared" si="15"/>
        <v>2825900</v>
      </c>
    </row>
    <row r="778" spans="1:5" s="1" customFormat="1" x14ac:dyDescent="0.25">
      <c r="A778" s="11">
        <v>43255</v>
      </c>
      <c r="B778" s="22" t="s">
        <v>1</v>
      </c>
      <c r="C778" s="28">
        <v>183500</v>
      </c>
      <c r="D778" s="24">
        <v>15.28</v>
      </c>
      <c r="E778" s="17">
        <f t="shared" si="15"/>
        <v>2803880</v>
      </c>
    </row>
    <row r="779" spans="1:5" s="1" customFormat="1" x14ac:dyDescent="0.25">
      <c r="A779" s="11">
        <v>43256</v>
      </c>
      <c r="B779" s="22" t="s">
        <v>1</v>
      </c>
      <c r="C779" s="28">
        <v>183500</v>
      </c>
      <c r="D779" s="24">
        <v>16.350000000000001</v>
      </c>
      <c r="E779" s="17">
        <f t="shared" si="15"/>
        <v>3000225.0000000005</v>
      </c>
    </row>
    <row r="780" spans="1:5" s="1" customFormat="1" x14ac:dyDescent="0.25">
      <c r="A780" s="11">
        <v>43258</v>
      </c>
      <c r="B780" s="22" t="s">
        <v>1</v>
      </c>
      <c r="C780" s="28">
        <v>183500</v>
      </c>
      <c r="D780" s="24">
        <v>16.14</v>
      </c>
      <c r="E780" s="17">
        <f t="shared" si="15"/>
        <v>2961690</v>
      </c>
    </row>
    <row r="781" spans="1:5" s="1" customFormat="1" x14ac:dyDescent="0.25">
      <c r="A781" s="11">
        <v>43262</v>
      </c>
      <c r="B781" s="22" t="s">
        <v>1</v>
      </c>
      <c r="C781" s="28">
        <v>183500</v>
      </c>
      <c r="D781" s="24">
        <v>15.7</v>
      </c>
      <c r="E781" s="17">
        <f t="shared" si="15"/>
        <v>2880950</v>
      </c>
    </row>
    <row r="782" spans="1:5" s="1" customFormat="1" x14ac:dyDescent="0.25">
      <c r="A782" s="11">
        <v>43263</v>
      </c>
      <c r="B782" s="22" t="s">
        <v>1</v>
      </c>
      <c r="C782" s="28">
        <v>183500</v>
      </c>
      <c r="D782" s="24">
        <v>15.08</v>
      </c>
      <c r="E782" s="17">
        <f t="shared" si="15"/>
        <v>2767180</v>
      </c>
    </row>
    <row r="783" spans="1:5" s="1" customFormat="1" x14ac:dyDescent="0.25">
      <c r="A783" s="11">
        <v>43265</v>
      </c>
      <c r="B783" s="22" t="s">
        <v>1</v>
      </c>
      <c r="C783" s="28">
        <v>183500</v>
      </c>
      <c r="D783" s="24">
        <v>15.44</v>
      </c>
      <c r="E783" s="17">
        <f t="shared" si="15"/>
        <v>2833240</v>
      </c>
    </row>
    <row r="784" spans="1:5" s="1" customFormat="1" x14ac:dyDescent="0.25">
      <c r="A784" s="11">
        <v>43269</v>
      </c>
      <c r="B784" s="22" t="s">
        <v>1</v>
      </c>
      <c r="C784" s="28">
        <v>183500</v>
      </c>
      <c r="D784" s="24">
        <v>14.52</v>
      </c>
      <c r="E784" s="17">
        <f t="shared" si="15"/>
        <v>2664420</v>
      </c>
    </row>
    <row r="785" spans="1:5" s="1" customFormat="1" x14ac:dyDescent="0.25">
      <c r="A785" s="11">
        <v>43270</v>
      </c>
      <c r="B785" s="22" t="s">
        <v>1</v>
      </c>
      <c r="C785" s="28">
        <v>183500</v>
      </c>
      <c r="D785" s="24">
        <v>14.35</v>
      </c>
      <c r="E785" s="17">
        <f t="shared" si="15"/>
        <v>2633225</v>
      </c>
    </row>
    <row r="786" spans="1:5" s="1" customFormat="1" x14ac:dyDescent="0.25">
      <c r="A786" s="11">
        <v>43272</v>
      </c>
      <c r="B786" s="22" t="s">
        <v>1</v>
      </c>
      <c r="C786" s="28">
        <v>183500</v>
      </c>
      <c r="D786" s="24">
        <v>14.2</v>
      </c>
      <c r="E786" s="17">
        <f t="shared" si="15"/>
        <v>2605700</v>
      </c>
    </row>
    <row r="787" spans="1:5" s="1" customFormat="1" x14ac:dyDescent="0.25">
      <c r="A787" s="11">
        <v>43276</v>
      </c>
      <c r="B787" s="22" t="s">
        <v>1</v>
      </c>
      <c r="C787" s="28">
        <v>183500</v>
      </c>
      <c r="D787" s="24">
        <v>15.03</v>
      </c>
      <c r="E787" s="17">
        <f t="shared" si="15"/>
        <v>2758005</v>
      </c>
    </row>
    <row r="788" spans="1:5" s="1" customFormat="1" x14ac:dyDescent="0.25">
      <c r="A788" s="11">
        <v>43277</v>
      </c>
      <c r="B788" s="22" t="s">
        <v>1</v>
      </c>
      <c r="C788" s="28">
        <v>183500</v>
      </c>
      <c r="D788" s="24">
        <v>14.86</v>
      </c>
      <c r="E788" s="17">
        <f t="shared" si="15"/>
        <v>2726810</v>
      </c>
    </row>
    <row r="789" spans="1:5" s="1" customFormat="1" x14ac:dyDescent="0.25">
      <c r="A789" s="11">
        <v>43279</v>
      </c>
      <c r="B789" s="22" t="s">
        <v>1</v>
      </c>
      <c r="C789" s="28">
        <v>183500</v>
      </c>
      <c r="D789" s="24">
        <v>15.22</v>
      </c>
      <c r="E789" s="17">
        <f t="shared" si="15"/>
        <v>2792870</v>
      </c>
    </row>
    <row r="790" spans="1:5" s="1" customFormat="1" x14ac:dyDescent="0.25">
      <c r="A790" s="11">
        <v>43283</v>
      </c>
      <c r="B790" s="22" t="s">
        <v>1</v>
      </c>
      <c r="C790" s="28">
        <v>183500</v>
      </c>
      <c r="D790" s="24">
        <v>14.95</v>
      </c>
      <c r="E790" s="17">
        <f t="shared" si="15"/>
        <v>2743325</v>
      </c>
    </row>
    <row r="791" spans="1:5" s="1" customFormat="1" x14ac:dyDescent="0.25">
      <c r="A791" s="11">
        <v>43284</v>
      </c>
      <c r="B791" s="22" t="s">
        <v>1</v>
      </c>
      <c r="C791" s="28">
        <v>183500</v>
      </c>
      <c r="D791" s="24">
        <v>15.15</v>
      </c>
      <c r="E791" s="17">
        <f t="shared" si="15"/>
        <v>2780025</v>
      </c>
    </row>
    <row r="792" spans="1:5" s="1" customFormat="1" x14ac:dyDescent="0.25">
      <c r="A792" s="11">
        <v>43286</v>
      </c>
      <c r="B792" s="22" t="s">
        <v>1</v>
      </c>
      <c r="C792" s="28">
        <v>183500</v>
      </c>
      <c r="D792" s="24">
        <v>15.4</v>
      </c>
      <c r="E792" s="17">
        <f t="shared" si="15"/>
        <v>2825900</v>
      </c>
    </row>
    <row r="793" spans="1:5" s="1" customFormat="1" x14ac:dyDescent="0.25">
      <c r="A793" s="11">
        <v>43290</v>
      </c>
      <c r="B793" s="22" t="s">
        <v>1</v>
      </c>
      <c r="C793" s="28">
        <v>183500</v>
      </c>
      <c r="D793" s="24">
        <v>15.85</v>
      </c>
      <c r="E793" s="17">
        <f t="shared" si="15"/>
        <v>2908475</v>
      </c>
    </row>
    <row r="794" spans="1:5" s="1" customFormat="1" x14ac:dyDescent="0.25">
      <c r="A794" s="11">
        <v>43291</v>
      </c>
      <c r="B794" s="22" t="s">
        <v>1</v>
      </c>
      <c r="C794" s="28">
        <v>183500</v>
      </c>
      <c r="D794" s="24">
        <v>16.149999999999999</v>
      </c>
      <c r="E794" s="17">
        <f t="shared" si="15"/>
        <v>2963524.9999999995</v>
      </c>
    </row>
    <row r="795" spans="1:5" s="1" customFormat="1" x14ac:dyDescent="0.25">
      <c r="A795" s="11">
        <v>43293</v>
      </c>
      <c r="B795" s="22" t="s">
        <v>1</v>
      </c>
      <c r="C795" s="28">
        <v>183500</v>
      </c>
      <c r="D795" s="24">
        <v>16.22</v>
      </c>
      <c r="E795" s="17">
        <f t="shared" si="15"/>
        <v>2976370</v>
      </c>
    </row>
    <row r="796" spans="1:5" s="1" customFormat="1" x14ac:dyDescent="0.25">
      <c r="A796" s="11">
        <v>43297</v>
      </c>
      <c r="B796" s="22" t="s">
        <v>1</v>
      </c>
      <c r="C796" s="28">
        <v>183500</v>
      </c>
      <c r="D796" s="24">
        <v>16.14</v>
      </c>
      <c r="E796" s="17">
        <f t="shared" si="15"/>
        <v>2961690</v>
      </c>
    </row>
    <row r="797" spans="1:5" s="1" customFormat="1" x14ac:dyDescent="0.25">
      <c r="A797" s="11">
        <v>43298</v>
      </c>
      <c r="B797" s="22" t="s">
        <v>1</v>
      </c>
      <c r="C797" s="28">
        <v>183500</v>
      </c>
      <c r="D797" s="24">
        <v>15.87</v>
      </c>
      <c r="E797" s="17">
        <f t="shared" si="15"/>
        <v>2912145</v>
      </c>
    </row>
    <row r="798" spans="1:5" s="1" customFormat="1" x14ac:dyDescent="0.25">
      <c r="A798" s="11">
        <v>43299</v>
      </c>
      <c r="B798" s="22" t="s">
        <v>11</v>
      </c>
      <c r="C798" s="28">
        <v>32500</v>
      </c>
      <c r="D798" s="24">
        <v>16.010000000000002</v>
      </c>
      <c r="E798" s="17">
        <f t="shared" si="15"/>
        <v>520325.00000000006</v>
      </c>
    </row>
    <row r="799" spans="1:5" s="1" customFormat="1" x14ac:dyDescent="0.25">
      <c r="A799" s="11">
        <v>43300</v>
      </c>
      <c r="B799" s="22" t="s">
        <v>1</v>
      </c>
      <c r="C799" s="28">
        <v>183500</v>
      </c>
      <c r="D799" s="24">
        <v>16.46</v>
      </c>
      <c r="E799" s="17">
        <f t="shared" si="15"/>
        <v>3020410</v>
      </c>
    </row>
    <row r="800" spans="1:5" s="1" customFormat="1" x14ac:dyDescent="0.25">
      <c r="A800" s="11">
        <v>43304</v>
      </c>
      <c r="B800" s="22" t="s">
        <v>1</v>
      </c>
      <c r="C800" s="28">
        <v>183500</v>
      </c>
      <c r="D800" s="24">
        <v>17.2</v>
      </c>
      <c r="E800" s="17">
        <f t="shared" si="15"/>
        <v>3156200</v>
      </c>
    </row>
    <row r="801" spans="1:5" s="1" customFormat="1" x14ac:dyDescent="0.25">
      <c r="A801" s="11">
        <v>43305</v>
      </c>
      <c r="B801" s="22" t="s">
        <v>1</v>
      </c>
      <c r="C801" s="28">
        <v>183500</v>
      </c>
      <c r="D801" s="24">
        <v>17.45</v>
      </c>
      <c r="E801" s="17">
        <f t="shared" si="15"/>
        <v>3202075</v>
      </c>
    </row>
    <row r="802" spans="1:5" s="1" customFormat="1" x14ac:dyDescent="0.25">
      <c r="A802" s="11">
        <v>43307</v>
      </c>
      <c r="B802" s="22" t="s">
        <v>1</v>
      </c>
      <c r="C802" s="28">
        <v>183500</v>
      </c>
      <c r="D802" s="24">
        <v>16.989999999999998</v>
      </c>
      <c r="E802" s="17">
        <f t="shared" si="15"/>
        <v>3117664.9999999995</v>
      </c>
    </row>
    <row r="803" spans="1:5" s="1" customFormat="1" x14ac:dyDescent="0.25">
      <c r="A803" s="11">
        <v>43311</v>
      </c>
      <c r="B803" s="22" t="s">
        <v>1</v>
      </c>
      <c r="C803" s="28">
        <v>183500</v>
      </c>
      <c r="D803" s="24">
        <v>16.899999999999999</v>
      </c>
      <c r="E803" s="17">
        <f t="shared" si="15"/>
        <v>3101149.9999999995</v>
      </c>
    </row>
    <row r="804" spans="1:5" s="1" customFormat="1" x14ac:dyDescent="0.25">
      <c r="A804" s="11">
        <v>43312</v>
      </c>
      <c r="B804" s="22" t="s">
        <v>1</v>
      </c>
      <c r="C804" s="28">
        <v>183500</v>
      </c>
      <c r="D804" s="24">
        <v>16.87</v>
      </c>
      <c r="E804" s="17">
        <f t="shared" si="15"/>
        <v>3095645</v>
      </c>
    </row>
    <row r="805" spans="1:5" s="1" customFormat="1" x14ac:dyDescent="0.25">
      <c r="A805" s="11">
        <v>43314</v>
      </c>
      <c r="B805" s="22" t="s">
        <v>1</v>
      </c>
      <c r="C805" s="28">
        <v>91500</v>
      </c>
      <c r="D805" s="24">
        <v>17.579999999999998</v>
      </c>
      <c r="E805" s="17">
        <f t="shared" si="15"/>
        <v>1608569.9999999998</v>
      </c>
    </row>
    <row r="806" spans="1:5" s="1" customFormat="1" x14ac:dyDescent="0.25">
      <c r="A806" s="11">
        <v>43318</v>
      </c>
      <c r="B806" s="22" t="s">
        <v>1</v>
      </c>
      <c r="C806" s="28">
        <v>91500</v>
      </c>
      <c r="D806" s="24">
        <v>17.62</v>
      </c>
      <c r="E806" s="17">
        <f t="shared" si="15"/>
        <v>1612230</v>
      </c>
    </row>
    <row r="807" spans="1:5" s="1" customFormat="1" x14ac:dyDescent="0.25">
      <c r="A807" s="11">
        <v>43319</v>
      </c>
      <c r="B807" s="22" t="s">
        <v>1</v>
      </c>
      <c r="C807" s="28">
        <v>91500</v>
      </c>
      <c r="D807" s="24">
        <v>17.47</v>
      </c>
      <c r="E807" s="17">
        <f t="shared" si="15"/>
        <v>1598505</v>
      </c>
    </row>
    <row r="808" spans="1:5" s="1" customFormat="1" x14ac:dyDescent="0.25">
      <c r="A808" s="11">
        <v>43321</v>
      </c>
      <c r="B808" s="22" t="s">
        <v>1</v>
      </c>
      <c r="C808" s="28">
        <v>91500</v>
      </c>
      <c r="D808" s="24">
        <v>17.47</v>
      </c>
      <c r="E808" s="17">
        <f t="shared" si="15"/>
        <v>1598505</v>
      </c>
    </row>
    <row r="809" spans="1:5" s="1" customFormat="1" x14ac:dyDescent="0.25">
      <c r="A809" s="11">
        <v>43325</v>
      </c>
      <c r="B809" s="22" t="s">
        <v>1</v>
      </c>
      <c r="C809" s="28">
        <v>91500</v>
      </c>
      <c r="D809" s="24">
        <v>17.93</v>
      </c>
      <c r="E809" s="17">
        <f t="shared" si="15"/>
        <v>1640595</v>
      </c>
    </row>
    <row r="810" spans="1:5" s="1" customFormat="1" x14ac:dyDescent="0.25">
      <c r="A810" s="11">
        <v>43326</v>
      </c>
      <c r="B810" s="22" t="s">
        <v>1</v>
      </c>
      <c r="C810" s="28">
        <v>91500</v>
      </c>
      <c r="D810" s="24">
        <v>18.03</v>
      </c>
      <c r="E810" s="17">
        <f t="shared" si="15"/>
        <v>1649745</v>
      </c>
    </row>
    <row r="811" spans="1:5" s="1" customFormat="1" x14ac:dyDescent="0.25">
      <c r="A811" s="11">
        <v>43328</v>
      </c>
      <c r="B811" s="22" t="s">
        <v>1</v>
      </c>
      <c r="C811" s="28">
        <v>91500</v>
      </c>
      <c r="D811" s="24">
        <v>18</v>
      </c>
      <c r="E811" s="17">
        <f t="shared" ref="E811:E816" si="16">IF(C811&gt;0,C811*D811,"")</f>
        <v>1647000</v>
      </c>
    </row>
    <row r="812" spans="1:5" s="1" customFormat="1" x14ac:dyDescent="0.25">
      <c r="A812" s="11">
        <v>43332</v>
      </c>
      <c r="B812" s="22" t="s">
        <v>1</v>
      </c>
      <c r="C812" s="28">
        <v>91500</v>
      </c>
      <c r="D812" s="24">
        <v>18.2</v>
      </c>
      <c r="E812" s="17">
        <f t="shared" si="16"/>
        <v>1665300</v>
      </c>
    </row>
    <row r="813" spans="1:5" s="1" customFormat="1" x14ac:dyDescent="0.25">
      <c r="A813" s="11">
        <v>43333</v>
      </c>
      <c r="B813" s="22" t="s">
        <v>1</v>
      </c>
      <c r="C813" s="28">
        <v>91500</v>
      </c>
      <c r="D813" s="24">
        <v>18.55</v>
      </c>
      <c r="E813" s="17">
        <f t="shared" si="16"/>
        <v>1697325</v>
      </c>
    </row>
    <row r="814" spans="1:5" s="1" customFormat="1" x14ac:dyDescent="0.25">
      <c r="A814" s="11">
        <v>43335</v>
      </c>
      <c r="B814" s="22" t="s">
        <v>1</v>
      </c>
      <c r="C814" s="28">
        <v>91500</v>
      </c>
      <c r="D814" s="24">
        <v>20.05</v>
      </c>
      <c r="E814" s="17">
        <f t="shared" si="16"/>
        <v>1834575</v>
      </c>
    </row>
    <row r="815" spans="1:5" s="1" customFormat="1" x14ac:dyDescent="0.25">
      <c r="A815" s="11">
        <v>43340</v>
      </c>
      <c r="B815" s="22" t="s">
        <v>1</v>
      </c>
      <c r="C815" s="28">
        <v>91500</v>
      </c>
      <c r="D815" s="24">
        <v>21.3</v>
      </c>
      <c r="E815" s="17">
        <f t="shared" si="16"/>
        <v>1948950</v>
      </c>
    </row>
    <row r="816" spans="1:5" s="1" customFormat="1" x14ac:dyDescent="0.25">
      <c r="A816" s="11">
        <v>43342</v>
      </c>
      <c r="B816" s="22" t="s">
        <v>1</v>
      </c>
      <c r="C816" s="28">
        <v>91500</v>
      </c>
      <c r="D816" s="24">
        <v>21.09</v>
      </c>
      <c r="E816" s="17">
        <f t="shared" si="16"/>
        <v>1929735</v>
      </c>
    </row>
    <row r="817" spans="1:5" s="1" customFormat="1" x14ac:dyDescent="0.25">
      <c r="A817" s="11">
        <v>43346</v>
      </c>
      <c r="B817" s="22" t="s">
        <v>1</v>
      </c>
      <c r="C817" s="28">
        <v>183500</v>
      </c>
      <c r="D817" s="24">
        <v>20.45</v>
      </c>
      <c r="E817" s="17">
        <v>3752575</v>
      </c>
    </row>
    <row r="818" spans="1:5" s="1" customFormat="1" x14ac:dyDescent="0.25">
      <c r="A818" s="11">
        <v>43347</v>
      </c>
      <c r="B818" s="22" t="s">
        <v>1</v>
      </c>
      <c r="C818" s="28">
        <v>183500</v>
      </c>
      <c r="D818" s="24">
        <v>20.5</v>
      </c>
      <c r="E818" s="17">
        <v>3761750</v>
      </c>
    </row>
    <row r="819" spans="1:5" s="1" customFormat="1" x14ac:dyDescent="0.25">
      <c r="A819" s="11">
        <v>43353</v>
      </c>
      <c r="B819" s="22" t="s">
        <v>1</v>
      </c>
      <c r="C819" s="28">
        <v>183500</v>
      </c>
      <c r="D819" s="24">
        <v>24.85</v>
      </c>
      <c r="E819" s="17">
        <v>4559975</v>
      </c>
    </row>
    <row r="820" spans="1:5" s="1" customFormat="1" x14ac:dyDescent="0.25">
      <c r="A820" s="11">
        <v>43354</v>
      </c>
      <c r="B820" s="22" t="s">
        <v>1</v>
      </c>
      <c r="C820" s="28">
        <v>183500</v>
      </c>
      <c r="D820" s="24">
        <v>24.15</v>
      </c>
      <c r="E820" s="17">
        <v>4431525</v>
      </c>
    </row>
    <row r="821" spans="1:5" s="1" customFormat="1" x14ac:dyDescent="0.25">
      <c r="A821" s="11">
        <v>43355</v>
      </c>
      <c r="B821" s="22" t="s">
        <v>11</v>
      </c>
      <c r="C821" s="28">
        <v>32500</v>
      </c>
      <c r="D821" s="24">
        <v>23.75</v>
      </c>
      <c r="E821" s="17">
        <v>771875</v>
      </c>
    </row>
    <row r="822" spans="1:5" s="1" customFormat="1" x14ac:dyDescent="0.25">
      <c r="A822" s="11">
        <v>43356</v>
      </c>
      <c r="B822" s="22" t="s">
        <v>1</v>
      </c>
      <c r="C822" s="28">
        <v>183500</v>
      </c>
      <c r="D822" s="24">
        <v>21.9</v>
      </c>
      <c r="E822" s="17">
        <v>4018649.9999999995</v>
      </c>
    </row>
    <row r="823" spans="1:5" s="1" customFormat="1" x14ac:dyDescent="0.25">
      <c r="A823" s="11">
        <v>43360</v>
      </c>
      <c r="B823" s="22" t="s">
        <v>1</v>
      </c>
      <c r="C823" s="28">
        <v>183500</v>
      </c>
      <c r="D823" s="24">
        <v>20.6</v>
      </c>
      <c r="E823" s="17">
        <v>3780100.0000000005</v>
      </c>
    </row>
    <row r="824" spans="1:5" s="1" customFormat="1" x14ac:dyDescent="0.25">
      <c r="A824" s="11">
        <v>43361</v>
      </c>
      <c r="B824" s="22" t="s">
        <v>1</v>
      </c>
      <c r="C824" s="28">
        <v>183500</v>
      </c>
      <c r="D824" s="24">
        <v>20.75</v>
      </c>
      <c r="E824" s="17">
        <v>3807625</v>
      </c>
    </row>
    <row r="825" spans="1:5" s="1" customFormat="1" x14ac:dyDescent="0.25">
      <c r="A825" s="11">
        <v>43363</v>
      </c>
      <c r="B825" s="22" t="s">
        <v>1</v>
      </c>
      <c r="C825" s="28">
        <v>183500</v>
      </c>
      <c r="D825" s="24">
        <v>21.8</v>
      </c>
      <c r="E825" s="17">
        <v>4000300</v>
      </c>
    </row>
    <row r="826" spans="1:5" s="1" customFormat="1" x14ac:dyDescent="0.25">
      <c r="A826" s="11">
        <v>43367</v>
      </c>
      <c r="B826" s="22" t="s">
        <v>1</v>
      </c>
      <c r="C826" s="28">
        <v>183500</v>
      </c>
      <c r="D826" s="24">
        <v>22.39</v>
      </c>
      <c r="E826" s="17">
        <v>4108565</v>
      </c>
    </row>
    <row r="827" spans="1:5" s="1" customFormat="1" x14ac:dyDescent="0.25">
      <c r="A827" s="11">
        <v>43368</v>
      </c>
      <c r="B827" s="22" t="s">
        <v>1</v>
      </c>
      <c r="C827" s="28">
        <v>183500</v>
      </c>
      <c r="D827" s="24">
        <v>21.9</v>
      </c>
      <c r="E827" s="17">
        <v>4018649.9999999995</v>
      </c>
    </row>
    <row r="828" spans="1:5" s="1" customFormat="1" x14ac:dyDescent="0.25">
      <c r="A828" s="11">
        <v>43370</v>
      </c>
      <c r="B828" s="22" t="s">
        <v>1</v>
      </c>
      <c r="C828" s="28">
        <v>183500</v>
      </c>
      <c r="D828" s="24">
        <v>19.87</v>
      </c>
      <c r="E828" s="17">
        <v>3646145</v>
      </c>
    </row>
    <row r="829" spans="1:5" s="1" customFormat="1" x14ac:dyDescent="0.25">
      <c r="A829" s="11">
        <v>43374</v>
      </c>
      <c r="B829" s="22" t="s">
        <v>1</v>
      </c>
      <c r="C829" s="28">
        <v>183500</v>
      </c>
      <c r="D829" s="24">
        <v>20.7</v>
      </c>
      <c r="E829" s="17">
        <v>3798450</v>
      </c>
    </row>
    <row r="830" spans="1:5" s="1" customFormat="1" x14ac:dyDescent="0.25">
      <c r="A830" s="11">
        <v>43375</v>
      </c>
      <c r="B830" s="22" t="s">
        <v>1</v>
      </c>
      <c r="C830" s="28">
        <v>183500</v>
      </c>
      <c r="D830" s="24">
        <v>21.45</v>
      </c>
      <c r="E830" s="17">
        <v>3936075</v>
      </c>
    </row>
    <row r="831" spans="1:5" s="1" customFormat="1" x14ac:dyDescent="0.25">
      <c r="A831" s="11">
        <v>43377</v>
      </c>
      <c r="B831" s="22" t="s">
        <v>1</v>
      </c>
      <c r="C831" s="28">
        <v>183500</v>
      </c>
      <c r="D831" s="24">
        <v>21.15</v>
      </c>
      <c r="E831" s="17">
        <v>3881024.9999999995</v>
      </c>
    </row>
    <row r="832" spans="1:5" s="1" customFormat="1" x14ac:dyDescent="0.25">
      <c r="A832" s="11">
        <v>43381</v>
      </c>
      <c r="B832" s="22" t="s">
        <v>1</v>
      </c>
      <c r="C832" s="28">
        <v>183500</v>
      </c>
      <c r="D832" s="24">
        <v>22.09</v>
      </c>
      <c r="E832" s="17">
        <v>4053515</v>
      </c>
    </row>
    <row r="833" spans="1:5" s="1" customFormat="1" x14ac:dyDescent="0.25">
      <c r="A833" s="11">
        <v>43382</v>
      </c>
      <c r="B833" s="22" t="s">
        <v>1</v>
      </c>
      <c r="C833" s="28">
        <v>183500</v>
      </c>
      <c r="D833" s="24">
        <v>21.32</v>
      </c>
      <c r="E833" s="17">
        <v>3912220</v>
      </c>
    </row>
    <row r="834" spans="1:5" s="1" customFormat="1" x14ac:dyDescent="0.25">
      <c r="A834" s="11">
        <v>43384</v>
      </c>
      <c r="B834" s="22" t="s">
        <v>1</v>
      </c>
      <c r="C834" s="28">
        <v>183500</v>
      </c>
      <c r="D834" s="24">
        <v>18.57</v>
      </c>
      <c r="E834" s="17">
        <v>3407595</v>
      </c>
    </row>
    <row r="835" spans="1:5" s="1" customFormat="1" x14ac:dyDescent="0.25">
      <c r="A835" s="11">
        <v>43388</v>
      </c>
      <c r="B835" s="22" t="s">
        <v>1</v>
      </c>
      <c r="C835" s="28">
        <v>183500</v>
      </c>
      <c r="D835" s="24">
        <v>20.03</v>
      </c>
      <c r="E835" s="17">
        <v>3675505</v>
      </c>
    </row>
    <row r="836" spans="1:5" s="1" customFormat="1" x14ac:dyDescent="0.25">
      <c r="A836" s="11">
        <v>43389</v>
      </c>
      <c r="B836" s="22" t="s">
        <v>1</v>
      </c>
      <c r="C836" s="28">
        <v>183500</v>
      </c>
      <c r="D836" s="24">
        <v>17.899999999999999</v>
      </c>
      <c r="E836" s="17">
        <v>3284649.9999999995</v>
      </c>
    </row>
    <row r="837" spans="1:5" s="1" customFormat="1" x14ac:dyDescent="0.25">
      <c r="A837" s="11">
        <v>43391</v>
      </c>
      <c r="B837" s="22" t="s">
        <v>1</v>
      </c>
      <c r="C837" s="28">
        <v>183500</v>
      </c>
      <c r="D837" s="24">
        <v>18.53</v>
      </c>
      <c r="E837" s="17">
        <v>3400255</v>
      </c>
    </row>
    <row r="838" spans="1:5" s="1" customFormat="1" x14ac:dyDescent="0.25">
      <c r="A838" s="11">
        <v>43395</v>
      </c>
      <c r="B838" s="22" t="s">
        <v>1</v>
      </c>
      <c r="C838" s="28">
        <v>183500</v>
      </c>
      <c r="D838" s="24">
        <v>19.100000000000001</v>
      </c>
      <c r="E838" s="17">
        <v>3504850.0000000005</v>
      </c>
    </row>
    <row r="839" spans="1:5" s="1" customFormat="1" x14ac:dyDescent="0.25">
      <c r="A839" s="11">
        <v>43396</v>
      </c>
      <c r="B839" s="22" t="s">
        <v>1</v>
      </c>
      <c r="C839" s="28">
        <v>183500</v>
      </c>
      <c r="D839" s="24">
        <v>18.5</v>
      </c>
      <c r="E839" s="17">
        <v>3394750</v>
      </c>
    </row>
    <row r="840" spans="1:5" s="1" customFormat="1" x14ac:dyDescent="0.25">
      <c r="A840" s="11">
        <v>43398</v>
      </c>
      <c r="B840" s="22" t="s">
        <v>1</v>
      </c>
      <c r="C840" s="28">
        <v>183500</v>
      </c>
      <c r="D840" s="24">
        <v>18.72</v>
      </c>
      <c r="E840" s="17">
        <v>3435120</v>
      </c>
    </row>
    <row r="841" spans="1:5" s="1" customFormat="1" x14ac:dyDescent="0.25">
      <c r="A841" s="11">
        <v>43402</v>
      </c>
      <c r="B841" s="22" t="s">
        <v>1</v>
      </c>
      <c r="C841" s="28">
        <v>183500</v>
      </c>
      <c r="D841" s="24">
        <v>17.91</v>
      </c>
      <c r="E841" s="17">
        <v>3286485</v>
      </c>
    </row>
    <row r="842" spans="1:5" s="1" customFormat="1" x14ac:dyDescent="0.25">
      <c r="A842" s="11">
        <v>43403</v>
      </c>
      <c r="B842" s="22" t="s">
        <v>1</v>
      </c>
      <c r="C842" s="28">
        <v>183500</v>
      </c>
      <c r="D842" s="24">
        <v>16.87</v>
      </c>
      <c r="E842" s="17">
        <v>3095645</v>
      </c>
    </row>
    <row r="843" spans="1:5" s="1" customFormat="1" x14ac:dyDescent="0.25">
      <c r="A843" s="11">
        <v>43405</v>
      </c>
      <c r="B843" s="22" t="s">
        <v>1</v>
      </c>
      <c r="C843" s="28">
        <v>183500</v>
      </c>
      <c r="D843" s="24">
        <v>15.85</v>
      </c>
      <c r="E843" s="17">
        <v>2908475</v>
      </c>
    </row>
    <row r="844" spans="1:5" s="1" customFormat="1" x14ac:dyDescent="0.25">
      <c r="A844" s="11">
        <v>43409</v>
      </c>
      <c r="B844" s="22" t="s">
        <v>1</v>
      </c>
      <c r="C844" s="28">
        <v>183500</v>
      </c>
      <c r="D844" s="24">
        <v>16.399999999999999</v>
      </c>
      <c r="E844" s="17">
        <v>3009399.9999999995</v>
      </c>
    </row>
    <row r="845" spans="1:5" s="1" customFormat="1" x14ac:dyDescent="0.25">
      <c r="A845" s="11">
        <v>43410</v>
      </c>
      <c r="B845" s="22" t="s">
        <v>1</v>
      </c>
      <c r="C845" s="28">
        <v>183500</v>
      </c>
      <c r="D845" s="24">
        <v>16.989999999999998</v>
      </c>
      <c r="E845" s="17">
        <v>3117664.9999999995</v>
      </c>
    </row>
    <row r="846" spans="1:5" s="1" customFormat="1" x14ac:dyDescent="0.25">
      <c r="A846" s="11">
        <v>43412</v>
      </c>
      <c r="B846" s="22" t="s">
        <v>1</v>
      </c>
      <c r="C846" s="28">
        <v>183500</v>
      </c>
      <c r="D846" s="24">
        <v>19.559999999999999</v>
      </c>
      <c r="E846" s="17">
        <v>3589259.9999999995</v>
      </c>
    </row>
    <row r="847" spans="1:5" s="1" customFormat="1" x14ac:dyDescent="0.25">
      <c r="A847" s="11">
        <v>43416</v>
      </c>
      <c r="B847" s="22" t="s">
        <v>1</v>
      </c>
      <c r="C847" s="28">
        <v>183500</v>
      </c>
      <c r="D847" s="24">
        <v>20.010000000000002</v>
      </c>
      <c r="E847" s="17">
        <v>3671835.0000000005</v>
      </c>
    </row>
    <row r="848" spans="1:5" s="1" customFormat="1" x14ac:dyDescent="0.25">
      <c r="A848" s="11">
        <v>43417</v>
      </c>
      <c r="B848" s="22" t="s">
        <v>1</v>
      </c>
      <c r="C848" s="28">
        <v>183500</v>
      </c>
      <c r="D848" s="24">
        <v>19.760000000000002</v>
      </c>
      <c r="E848" s="17">
        <v>3625960.0000000005</v>
      </c>
    </row>
    <row r="849" spans="1:5" s="1" customFormat="1" x14ac:dyDescent="0.25">
      <c r="A849" s="11">
        <v>43419</v>
      </c>
      <c r="B849" s="22" t="s">
        <v>1</v>
      </c>
      <c r="C849" s="28">
        <v>183500</v>
      </c>
      <c r="D849" s="24">
        <v>18.46</v>
      </c>
      <c r="E849" s="17">
        <v>3387410</v>
      </c>
    </row>
    <row r="850" spans="1:5" s="1" customFormat="1" x14ac:dyDescent="0.25">
      <c r="A850" s="11">
        <v>43423</v>
      </c>
      <c r="B850" s="22" t="s">
        <v>1</v>
      </c>
      <c r="C850" s="28">
        <v>183500</v>
      </c>
      <c r="D850" s="24">
        <v>18.43</v>
      </c>
      <c r="E850" s="17">
        <v>3381905</v>
      </c>
    </row>
    <row r="851" spans="1:5" s="1" customFormat="1" x14ac:dyDescent="0.25">
      <c r="A851" s="11">
        <v>43424</v>
      </c>
      <c r="B851" s="22" t="s">
        <v>1</v>
      </c>
      <c r="C851" s="28">
        <v>183500</v>
      </c>
      <c r="D851" s="24">
        <v>19.399999999999999</v>
      </c>
      <c r="E851" s="17">
        <v>3559899.9999999995</v>
      </c>
    </row>
    <row r="852" spans="1:5" s="1" customFormat="1" x14ac:dyDescent="0.25">
      <c r="A852" s="11">
        <v>43425</v>
      </c>
      <c r="B852" s="22" t="s">
        <v>11</v>
      </c>
      <c r="C852" s="28">
        <v>33000</v>
      </c>
      <c r="D852" s="24">
        <v>20.100000000000001</v>
      </c>
      <c r="E852" s="17">
        <v>663300</v>
      </c>
    </row>
    <row r="853" spans="1:5" s="1" customFormat="1" x14ac:dyDescent="0.25">
      <c r="A853" s="11">
        <v>43426</v>
      </c>
      <c r="B853" s="22" t="s">
        <v>1</v>
      </c>
      <c r="C853" s="28">
        <v>183500</v>
      </c>
      <c r="D853" s="24">
        <v>20.3</v>
      </c>
      <c r="E853" s="17">
        <v>3725050</v>
      </c>
    </row>
    <row r="854" spans="1:5" s="1" customFormat="1" x14ac:dyDescent="0.25">
      <c r="A854" s="11">
        <v>43430</v>
      </c>
      <c r="B854" s="22" t="s">
        <v>1</v>
      </c>
      <c r="C854" s="28">
        <v>183500</v>
      </c>
      <c r="D854" s="24">
        <v>19.71</v>
      </c>
      <c r="E854" s="17">
        <v>3616785</v>
      </c>
    </row>
    <row r="855" spans="1:5" s="1" customFormat="1" x14ac:dyDescent="0.25">
      <c r="A855" s="11">
        <v>43431</v>
      </c>
      <c r="B855" s="22" t="s">
        <v>1</v>
      </c>
      <c r="C855" s="28">
        <v>183500</v>
      </c>
      <c r="D855" s="24">
        <v>19.77</v>
      </c>
      <c r="E855" s="17">
        <v>3627795</v>
      </c>
    </row>
    <row r="856" spans="1:5" s="1" customFormat="1" x14ac:dyDescent="0.25">
      <c r="A856" s="11">
        <v>43433</v>
      </c>
      <c r="B856" s="22" t="s">
        <v>1</v>
      </c>
      <c r="C856" s="28">
        <v>183500</v>
      </c>
      <c r="D856" s="24">
        <v>19.350000000000001</v>
      </c>
      <c r="E856" s="17">
        <v>3550725.0000000005</v>
      </c>
    </row>
    <row r="857" spans="1:5" s="1" customFormat="1" x14ac:dyDescent="0.25">
      <c r="A857" s="11">
        <v>43437</v>
      </c>
      <c r="B857" s="22" t="s">
        <v>1</v>
      </c>
      <c r="C857" s="28">
        <v>183500</v>
      </c>
      <c r="D857" s="24">
        <v>20.52</v>
      </c>
      <c r="E857" s="17">
        <v>3765420</v>
      </c>
    </row>
    <row r="858" spans="1:5" s="1" customFormat="1" x14ac:dyDescent="0.25">
      <c r="A858" s="11">
        <v>43438</v>
      </c>
      <c r="B858" s="22" t="s">
        <v>1</v>
      </c>
      <c r="C858" s="28">
        <v>183500</v>
      </c>
      <c r="D858" s="24">
        <v>20.350000000000001</v>
      </c>
      <c r="E858" s="17">
        <v>3734225.0000000005</v>
      </c>
    </row>
    <row r="859" spans="1:5" s="1" customFormat="1" x14ac:dyDescent="0.25">
      <c r="A859" s="11">
        <v>43440</v>
      </c>
      <c r="B859" s="22" t="s">
        <v>1</v>
      </c>
      <c r="C859" s="28">
        <v>183500</v>
      </c>
      <c r="D859" s="24">
        <v>18.55</v>
      </c>
      <c r="E859" s="17">
        <v>3403925</v>
      </c>
    </row>
    <row r="860" spans="1:5" s="1" customFormat="1" x14ac:dyDescent="0.25">
      <c r="A860" s="11">
        <v>43444</v>
      </c>
      <c r="B860" s="22" t="s">
        <v>1</v>
      </c>
      <c r="C860" s="28">
        <v>183500</v>
      </c>
      <c r="D860" s="24">
        <v>19.77</v>
      </c>
      <c r="E860" s="17">
        <v>3627795</v>
      </c>
    </row>
    <row r="861" spans="1:5" s="1" customFormat="1" x14ac:dyDescent="0.25">
      <c r="A861" s="11">
        <v>43445</v>
      </c>
      <c r="B861" s="22" t="s">
        <v>1</v>
      </c>
      <c r="C861" s="28">
        <v>183500</v>
      </c>
      <c r="D861" s="24">
        <v>20.77</v>
      </c>
      <c r="E861" s="17">
        <v>3811295</v>
      </c>
    </row>
    <row r="862" spans="1:5" s="1" customFormat="1" x14ac:dyDescent="0.25">
      <c r="A862" s="11">
        <v>43447</v>
      </c>
      <c r="B862" s="22" t="s">
        <v>1</v>
      </c>
      <c r="C862" s="28">
        <v>183500</v>
      </c>
      <c r="D862" s="24">
        <v>21.88</v>
      </c>
      <c r="E862" s="17">
        <v>4014980</v>
      </c>
    </row>
    <row r="863" spans="1:5" s="1" customFormat="1" x14ac:dyDescent="0.25">
      <c r="A863" s="11">
        <v>43451</v>
      </c>
      <c r="B863" s="22" t="s">
        <v>1</v>
      </c>
      <c r="C863" s="28">
        <v>170500</v>
      </c>
      <c r="D863" s="24">
        <v>23.4</v>
      </c>
      <c r="E863" s="17">
        <v>3989699.9999999995</v>
      </c>
    </row>
    <row r="864" spans="1:5" s="1" customFormat="1" x14ac:dyDescent="0.25">
      <c r="A864" s="11">
        <v>43472</v>
      </c>
      <c r="B864" s="22" t="s">
        <v>1</v>
      </c>
      <c r="C864" s="28">
        <v>106000</v>
      </c>
      <c r="D864" s="24">
        <v>23.01</v>
      </c>
      <c r="E864" s="17">
        <v>2439060</v>
      </c>
    </row>
    <row r="865" spans="1:5" s="1" customFormat="1" x14ac:dyDescent="0.25">
      <c r="A865" s="11">
        <v>43473</v>
      </c>
      <c r="B865" s="22" t="s">
        <v>1</v>
      </c>
      <c r="C865" s="28">
        <v>106000</v>
      </c>
      <c r="D865" s="24">
        <v>22.4</v>
      </c>
      <c r="E865" s="17">
        <v>2374400</v>
      </c>
    </row>
    <row r="866" spans="1:5" s="1" customFormat="1" x14ac:dyDescent="0.25">
      <c r="A866" s="11">
        <v>43475</v>
      </c>
      <c r="B866" s="22" t="s">
        <v>1</v>
      </c>
      <c r="C866" s="28">
        <v>106000</v>
      </c>
      <c r="D866" s="24">
        <v>21.4</v>
      </c>
      <c r="E866" s="17">
        <v>2268400</v>
      </c>
    </row>
    <row r="867" spans="1:5" s="1" customFormat="1" x14ac:dyDescent="0.25">
      <c r="A867" s="11">
        <v>43479</v>
      </c>
      <c r="B867" s="22" t="s">
        <v>1</v>
      </c>
      <c r="C867" s="28">
        <v>106000</v>
      </c>
      <c r="D867" s="24">
        <v>21.95</v>
      </c>
      <c r="E867" s="17">
        <v>2326700</v>
      </c>
    </row>
    <row r="868" spans="1:5" s="1" customFormat="1" x14ac:dyDescent="0.25">
      <c r="A868" s="11">
        <v>43480</v>
      </c>
      <c r="B868" s="22" t="s">
        <v>10</v>
      </c>
      <c r="C868" s="28">
        <v>106000</v>
      </c>
      <c r="D868" s="24">
        <v>22.55</v>
      </c>
      <c r="E868" s="17">
        <v>2390300</v>
      </c>
    </row>
    <row r="869" spans="1:5" s="1" customFormat="1" x14ac:dyDescent="0.25">
      <c r="A869" s="11">
        <v>43481</v>
      </c>
      <c r="B869" s="22" t="s">
        <v>1</v>
      </c>
      <c r="C869" s="28">
        <v>22000</v>
      </c>
      <c r="D869" s="24">
        <v>22.81</v>
      </c>
      <c r="E869" s="17">
        <v>501820</v>
      </c>
    </row>
    <row r="870" spans="1:5" s="1" customFormat="1" x14ac:dyDescent="0.25">
      <c r="A870" s="11">
        <v>43482</v>
      </c>
      <c r="B870" s="22" t="s">
        <v>1</v>
      </c>
      <c r="C870" s="28">
        <v>106000</v>
      </c>
      <c r="D870" s="24">
        <v>23.55</v>
      </c>
      <c r="E870" s="17">
        <v>2496300</v>
      </c>
    </row>
    <row r="871" spans="1:5" s="1" customFormat="1" x14ac:dyDescent="0.25">
      <c r="A871" s="11">
        <v>43486</v>
      </c>
      <c r="B871" s="22" t="s">
        <v>1</v>
      </c>
      <c r="C871" s="28">
        <v>106000</v>
      </c>
      <c r="D871" s="24">
        <v>24.22</v>
      </c>
      <c r="E871" s="17">
        <v>2567320</v>
      </c>
    </row>
    <row r="872" spans="1:5" s="1" customFormat="1" x14ac:dyDescent="0.25">
      <c r="A872" s="11">
        <v>43487</v>
      </c>
      <c r="B872" s="22" t="s">
        <v>1</v>
      </c>
      <c r="C872" s="28">
        <v>106000</v>
      </c>
      <c r="D872" s="24">
        <v>24.42</v>
      </c>
      <c r="E872" s="17">
        <v>2588520</v>
      </c>
    </row>
    <row r="873" spans="1:5" s="1" customFormat="1" x14ac:dyDescent="0.25">
      <c r="A873" s="11">
        <v>43489</v>
      </c>
      <c r="B873" s="22" t="s">
        <v>1</v>
      </c>
      <c r="C873" s="28">
        <v>106000</v>
      </c>
      <c r="D873" s="24">
        <v>24.6</v>
      </c>
      <c r="E873" s="17">
        <v>2607600</v>
      </c>
    </row>
    <row r="874" spans="1:5" s="1" customFormat="1" x14ac:dyDescent="0.25">
      <c r="A874" s="11">
        <v>43493</v>
      </c>
      <c r="B874" s="22" t="s">
        <v>1</v>
      </c>
      <c r="C874" s="28">
        <v>106000</v>
      </c>
      <c r="D874" s="24">
        <v>23.01</v>
      </c>
      <c r="E874" s="17">
        <v>2439060</v>
      </c>
    </row>
    <row r="875" spans="1:5" s="1" customFormat="1" x14ac:dyDescent="0.25">
      <c r="A875" s="11">
        <v>43494</v>
      </c>
      <c r="B875" s="22" t="s">
        <v>1</v>
      </c>
      <c r="C875" s="28">
        <v>106000</v>
      </c>
      <c r="D875" s="24">
        <v>22.43</v>
      </c>
      <c r="E875" s="17">
        <v>2377580</v>
      </c>
    </row>
    <row r="876" spans="1:5" s="1" customFormat="1" x14ac:dyDescent="0.25">
      <c r="A876" s="11">
        <v>43496</v>
      </c>
      <c r="B876" s="22" t="s">
        <v>1</v>
      </c>
      <c r="C876" s="28">
        <v>106000</v>
      </c>
      <c r="D876" s="24">
        <v>22.3</v>
      </c>
      <c r="E876" s="17">
        <v>2363800</v>
      </c>
    </row>
    <row r="877" spans="1:5" s="1" customFormat="1" x14ac:dyDescent="0.25">
      <c r="A877" s="11">
        <v>43500</v>
      </c>
      <c r="B877" s="22" t="s">
        <v>1</v>
      </c>
      <c r="C877" s="28">
        <v>106000</v>
      </c>
      <c r="D877" s="24">
        <v>21.38</v>
      </c>
      <c r="E877" s="17">
        <v>2266280</v>
      </c>
    </row>
    <row r="878" spans="1:5" s="1" customFormat="1" x14ac:dyDescent="0.25">
      <c r="A878" s="11">
        <v>43501</v>
      </c>
      <c r="B878" s="22" t="s">
        <v>1</v>
      </c>
      <c r="C878" s="28">
        <v>106000</v>
      </c>
      <c r="D878" s="24">
        <v>22.93</v>
      </c>
      <c r="E878" s="17">
        <v>2430580</v>
      </c>
    </row>
    <row r="879" spans="1:5" s="1" customFormat="1" x14ac:dyDescent="0.25">
      <c r="A879" s="11">
        <v>43503</v>
      </c>
      <c r="B879" s="22" t="s">
        <v>1</v>
      </c>
      <c r="C879" s="28">
        <v>106000</v>
      </c>
      <c r="D879" s="24">
        <v>23.8</v>
      </c>
      <c r="E879" s="17">
        <v>2522800</v>
      </c>
    </row>
    <row r="880" spans="1:5" s="1" customFormat="1" x14ac:dyDescent="0.25">
      <c r="A880" s="11">
        <v>43507</v>
      </c>
      <c r="B880" s="22" t="s">
        <v>1</v>
      </c>
      <c r="C880" s="28">
        <v>106000</v>
      </c>
      <c r="D880" s="24">
        <v>21.8</v>
      </c>
      <c r="E880" s="17">
        <v>2310800</v>
      </c>
    </row>
    <row r="881" spans="1:5" s="1" customFormat="1" x14ac:dyDescent="0.25">
      <c r="A881" s="11">
        <v>43508</v>
      </c>
      <c r="B881" s="22" t="s">
        <v>1</v>
      </c>
      <c r="C881" s="28">
        <v>106000</v>
      </c>
      <c r="D881" s="24">
        <v>21.71</v>
      </c>
      <c r="E881" s="17">
        <v>2301260</v>
      </c>
    </row>
    <row r="882" spans="1:5" s="1" customFormat="1" x14ac:dyDescent="0.25">
      <c r="A882" s="11">
        <v>43510</v>
      </c>
      <c r="B882" s="22" t="s">
        <v>1</v>
      </c>
      <c r="C882" s="28">
        <v>106000</v>
      </c>
      <c r="D882" s="24">
        <v>20.86</v>
      </c>
      <c r="E882" s="17">
        <v>2211160</v>
      </c>
    </row>
    <row r="883" spans="1:5" s="1" customFormat="1" x14ac:dyDescent="0.25">
      <c r="A883" s="11">
        <v>43514</v>
      </c>
      <c r="B883" s="22" t="s">
        <v>1</v>
      </c>
      <c r="C883" s="28">
        <v>106000</v>
      </c>
      <c r="D883" s="24">
        <v>20.14</v>
      </c>
      <c r="E883" s="17">
        <v>2134840</v>
      </c>
    </row>
    <row r="884" spans="1:5" s="1" customFormat="1" x14ac:dyDescent="0.25">
      <c r="A884" s="11">
        <v>43515</v>
      </c>
      <c r="B884" s="22" t="s">
        <v>1</v>
      </c>
      <c r="C884" s="28">
        <v>106000</v>
      </c>
      <c r="D884" s="24">
        <v>20.260000000000002</v>
      </c>
      <c r="E884" s="17">
        <v>2147560</v>
      </c>
    </row>
    <row r="885" spans="1:5" s="1" customFormat="1" x14ac:dyDescent="0.25">
      <c r="A885" s="11">
        <v>43517</v>
      </c>
      <c r="B885" s="22" t="s">
        <v>1</v>
      </c>
      <c r="C885" s="28">
        <v>106000</v>
      </c>
      <c r="D885" s="24">
        <v>19.850000000000001</v>
      </c>
      <c r="E885" s="17">
        <v>2104100</v>
      </c>
    </row>
    <row r="886" spans="1:5" s="1" customFormat="1" x14ac:dyDescent="0.25">
      <c r="A886" s="11">
        <v>43521</v>
      </c>
      <c r="B886" s="22" t="s">
        <v>1</v>
      </c>
      <c r="C886" s="28">
        <v>106000</v>
      </c>
      <c r="D886" s="24">
        <v>18.62</v>
      </c>
      <c r="E886" s="17">
        <v>1973720</v>
      </c>
    </row>
    <row r="887" spans="1:5" s="1" customFormat="1" x14ac:dyDescent="0.25">
      <c r="A887" s="11">
        <v>43522</v>
      </c>
      <c r="B887" s="22" t="s">
        <v>1</v>
      </c>
      <c r="C887" s="28">
        <v>106000</v>
      </c>
      <c r="D887" s="24">
        <v>19.600000000000001</v>
      </c>
      <c r="E887" s="17">
        <v>2077600.0000000002</v>
      </c>
    </row>
    <row r="888" spans="1:5" s="1" customFormat="1" x14ac:dyDescent="0.25">
      <c r="A888" s="11">
        <v>43524</v>
      </c>
      <c r="B888" s="22" t="s">
        <v>1</v>
      </c>
      <c r="C888" s="28">
        <v>106000</v>
      </c>
      <c r="D888" s="24">
        <v>20.9</v>
      </c>
      <c r="E888" s="17">
        <v>2215400</v>
      </c>
    </row>
    <row r="889" spans="1:5" s="1" customFormat="1" x14ac:dyDescent="0.25">
      <c r="A889" s="11">
        <v>43528</v>
      </c>
      <c r="B889" s="22" t="s">
        <v>1</v>
      </c>
      <c r="C889" s="28">
        <v>106000</v>
      </c>
      <c r="D889" s="24">
        <v>22.12</v>
      </c>
      <c r="E889" s="17">
        <v>2344720</v>
      </c>
    </row>
    <row r="890" spans="1:5" s="1" customFormat="1" x14ac:dyDescent="0.25">
      <c r="A890" s="11">
        <v>43529</v>
      </c>
      <c r="B890" s="22" t="s">
        <v>1</v>
      </c>
      <c r="C890" s="28">
        <v>106000</v>
      </c>
      <c r="D890" s="24">
        <v>22.86</v>
      </c>
      <c r="E890" s="17">
        <v>2423160</v>
      </c>
    </row>
    <row r="891" spans="1:5" s="1" customFormat="1" x14ac:dyDescent="0.25">
      <c r="A891" s="11">
        <v>43531</v>
      </c>
      <c r="B891" s="22" t="s">
        <v>1</v>
      </c>
      <c r="C891" s="28">
        <v>106000</v>
      </c>
      <c r="D891" s="24">
        <v>22.03</v>
      </c>
      <c r="E891" s="17">
        <v>2335180</v>
      </c>
    </row>
    <row r="892" spans="1:5" s="1" customFormat="1" x14ac:dyDescent="0.25">
      <c r="A892" s="11">
        <v>43535</v>
      </c>
      <c r="B892" s="22" t="s">
        <v>1</v>
      </c>
      <c r="C892" s="28">
        <v>106000</v>
      </c>
      <c r="D892" s="24">
        <v>22.6</v>
      </c>
      <c r="E892" s="17">
        <v>2395600</v>
      </c>
    </row>
    <row r="893" spans="1:5" s="1" customFormat="1" x14ac:dyDescent="0.25">
      <c r="A893" s="11">
        <v>43536</v>
      </c>
      <c r="B893" s="22" t="s">
        <v>1</v>
      </c>
      <c r="C893" s="28">
        <v>106000</v>
      </c>
      <c r="D893" s="24">
        <v>22.48</v>
      </c>
      <c r="E893" s="17">
        <v>2382880</v>
      </c>
    </row>
    <row r="894" spans="1:5" s="1" customFormat="1" x14ac:dyDescent="0.25">
      <c r="A894" s="11">
        <v>43537</v>
      </c>
      <c r="B894" s="22" t="s">
        <v>10</v>
      </c>
      <c r="C894" s="28">
        <v>22000</v>
      </c>
      <c r="D894" s="24">
        <v>21.98</v>
      </c>
      <c r="E894" s="17">
        <v>483560</v>
      </c>
    </row>
    <row r="895" spans="1:5" s="1" customFormat="1" x14ac:dyDescent="0.25">
      <c r="A895" s="11">
        <v>43538</v>
      </c>
      <c r="B895" s="22" t="s">
        <v>1</v>
      </c>
      <c r="C895" s="28">
        <v>106000</v>
      </c>
      <c r="D895" s="24">
        <v>22.23</v>
      </c>
      <c r="E895" s="17">
        <v>2356380</v>
      </c>
    </row>
    <row r="896" spans="1:5" s="1" customFormat="1" x14ac:dyDescent="0.25">
      <c r="A896" s="11">
        <v>43542</v>
      </c>
      <c r="B896" s="22" t="s">
        <v>1</v>
      </c>
      <c r="C896" s="28">
        <v>106000</v>
      </c>
      <c r="D896" s="24">
        <v>21.5</v>
      </c>
      <c r="E896" s="17">
        <v>2279000</v>
      </c>
    </row>
    <row r="897" spans="1:5" s="1" customFormat="1" x14ac:dyDescent="0.25">
      <c r="A897" s="11">
        <v>43543</v>
      </c>
      <c r="B897" s="22" t="s">
        <v>1</v>
      </c>
      <c r="C897" s="28">
        <v>106000</v>
      </c>
      <c r="D897" s="24">
        <v>21.35</v>
      </c>
      <c r="E897" s="17">
        <v>2263100</v>
      </c>
    </row>
    <row r="898" spans="1:5" s="1" customFormat="1" x14ac:dyDescent="0.25">
      <c r="A898" s="11">
        <v>43545</v>
      </c>
      <c r="B898" s="22" t="s">
        <v>1</v>
      </c>
      <c r="C898" s="28">
        <v>106000</v>
      </c>
      <c r="D898" s="24">
        <v>21.1</v>
      </c>
      <c r="E898" s="17">
        <v>2236600</v>
      </c>
    </row>
    <row r="899" spans="1:5" s="1" customFormat="1" x14ac:dyDescent="0.25">
      <c r="A899" s="11">
        <v>43549</v>
      </c>
      <c r="B899" s="22" t="s">
        <v>1</v>
      </c>
      <c r="C899" s="28">
        <v>106000</v>
      </c>
      <c r="D899" s="24">
        <v>20.6</v>
      </c>
      <c r="E899" s="17">
        <v>2183600</v>
      </c>
    </row>
    <row r="900" spans="1:5" s="1" customFormat="1" x14ac:dyDescent="0.25">
      <c r="A900" s="11">
        <v>43550</v>
      </c>
      <c r="B900" s="22" t="s">
        <v>1</v>
      </c>
      <c r="C900" s="28">
        <v>106000</v>
      </c>
      <c r="D900" s="24">
        <v>21.17</v>
      </c>
      <c r="E900" s="17">
        <v>2244020</v>
      </c>
    </row>
    <row r="901" spans="1:5" s="1" customFormat="1" x14ac:dyDescent="0.25">
      <c r="A901" s="11">
        <v>43552</v>
      </c>
      <c r="B901" s="22" t="s">
        <v>1</v>
      </c>
      <c r="C901" s="28">
        <v>106000</v>
      </c>
      <c r="D901" s="24">
        <v>21.55</v>
      </c>
      <c r="E901" s="17">
        <v>2284300</v>
      </c>
    </row>
    <row r="902" spans="1:5" s="1" customFormat="1" x14ac:dyDescent="0.25">
      <c r="A902" s="11">
        <v>43556</v>
      </c>
      <c r="B902" s="22" t="s">
        <v>1</v>
      </c>
      <c r="C902" s="28">
        <v>106000</v>
      </c>
      <c r="D902" s="24">
        <v>21.06</v>
      </c>
      <c r="E902" s="17">
        <v>2232360</v>
      </c>
    </row>
    <row r="903" spans="1:5" s="1" customFormat="1" x14ac:dyDescent="0.25">
      <c r="A903" s="11">
        <v>43557</v>
      </c>
      <c r="B903" s="22" t="s">
        <v>1</v>
      </c>
      <c r="C903" s="28">
        <v>106000</v>
      </c>
      <c r="D903" s="24">
        <v>21.4</v>
      </c>
      <c r="E903" s="17">
        <v>2268400</v>
      </c>
    </row>
    <row r="904" spans="1:5" s="1" customFormat="1" x14ac:dyDescent="0.25">
      <c r="A904" s="11">
        <v>43559</v>
      </c>
      <c r="B904" s="22" t="s">
        <v>1</v>
      </c>
      <c r="C904" s="28">
        <v>106000</v>
      </c>
      <c r="D904" s="24">
        <v>23.65</v>
      </c>
      <c r="E904" s="17">
        <v>2506900</v>
      </c>
    </row>
    <row r="905" spans="1:5" s="1" customFormat="1" x14ac:dyDescent="0.25">
      <c r="A905" s="11">
        <v>43563</v>
      </c>
      <c r="B905" s="22" t="s">
        <v>1</v>
      </c>
      <c r="C905" s="28">
        <v>106000</v>
      </c>
      <c r="D905" s="24">
        <v>24.07</v>
      </c>
      <c r="E905" s="17">
        <v>2551420</v>
      </c>
    </row>
    <row r="906" spans="1:5" s="1" customFormat="1" x14ac:dyDescent="0.25">
      <c r="A906" s="11">
        <v>43564</v>
      </c>
      <c r="B906" s="22" t="s">
        <v>1</v>
      </c>
      <c r="C906" s="28">
        <v>106000</v>
      </c>
      <c r="D906" s="24">
        <v>25.2</v>
      </c>
      <c r="E906" s="17">
        <v>2671200</v>
      </c>
    </row>
    <row r="907" spans="1:5" s="1" customFormat="1" x14ac:dyDescent="0.25">
      <c r="A907" s="11">
        <v>43566</v>
      </c>
      <c r="B907" s="22" t="s">
        <v>1</v>
      </c>
      <c r="C907" s="28">
        <v>106000</v>
      </c>
      <c r="D907" s="24">
        <v>25.88</v>
      </c>
      <c r="E907" s="17">
        <v>2743280</v>
      </c>
    </row>
    <row r="908" spans="1:5" s="1" customFormat="1" x14ac:dyDescent="0.25">
      <c r="A908" s="11">
        <v>43570</v>
      </c>
      <c r="B908" s="22" t="s">
        <v>1</v>
      </c>
      <c r="C908" s="28">
        <v>106000</v>
      </c>
      <c r="D908" s="24">
        <v>27</v>
      </c>
      <c r="E908" s="17">
        <v>2862000</v>
      </c>
    </row>
    <row r="909" spans="1:5" s="1" customFormat="1" x14ac:dyDescent="0.25">
      <c r="A909" s="11">
        <v>43571</v>
      </c>
      <c r="B909" s="22" t="s">
        <v>1</v>
      </c>
      <c r="C909" s="28">
        <v>106000</v>
      </c>
      <c r="D909" s="24">
        <v>26.8</v>
      </c>
      <c r="E909" s="17">
        <v>2840800</v>
      </c>
    </row>
    <row r="910" spans="1:5" s="1" customFormat="1" x14ac:dyDescent="0.25">
      <c r="A910" s="11">
        <v>43573</v>
      </c>
      <c r="B910" s="22" t="s">
        <v>1</v>
      </c>
      <c r="C910" s="28">
        <v>106000</v>
      </c>
      <c r="D910" s="24">
        <v>26.92</v>
      </c>
      <c r="E910" s="17">
        <v>2853520</v>
      </c>
    </row>
    <row r="911" spans="1:5" s="1" customFormat="1" x14ac:dyDescent="0.25">
      <c r="A911" s="11">
        <v>43578</v>
      </c>
      <c r="B911" s="22" t="s">
        <v>1</v>
      </c>
      <c r="C911" s="28">
        <v>106000</v>
      </c>
      <c r="D911" s="24">
        <v>27.17</v>
      </c>
      <c r="E911" s="17">
        <v>2880020</v>
      </c>
    </row>
    <row r="912" spans="1:5" s="1" customFormat="1" x14ac:dyDescent="0.25">
      <c r="A912" s="11">
        <v>43580</v>
      </c>
      <c r="B912" s="22" t="s">
        <v>1</v>
      </c>
      <c r="C912" s="28">
        <v>106000</v>
      </c>
      <c r="D912" s="24">
        <v>27.46</v>
      </c>
      <c r="E912" s="17">
        <v>2910760</v>
      </c>
    </row>
    <row r="913" spans="1:5" s="1" customFormat="1" x14ac:dyDescent="0.25">
      <c r="A913" s="11">
        <v>43584</v>
      </c>
      <c r="B913" s="22" t="s">
        <v>1</v>
      </c>
      <c r="C913" s="28">
        <v>106000</v>
      </c>
      <c r="D913" s="24">
        <v>25.81</v>
      </c>
      <c r="E913" s="17">
        <v>2735860</v>
      </c>
    </row>
    <row r="914" spans="1:5" s="1" customFormat="1" x14ac:dyDescent="0.25">
      <c r="A914" s="11">
        <v>43585</v>
      </c>
      <c r="B914" s="22" t="s">
        <v>1</v>
      </c>
      <c r="C914" s="28">
        <v>106000</v>
      </c>
      <c r="D914" s="24">
        <v>25.85</v>
      </c>
      <c r="E914" s="17">
        <v>2740100</v>
      </c>
    </row>
    <row r="915" spans="1:5" s="1" customFormat="1" x14ac:dyDescent="0.25">
      <c r="A915" s="11">
        <v>43587</v>
      </c>
      <c r="B915" s="22" t="s">
        <v>1</v>
      </c>
      <c r="C915" s="28">
        <v>106000</v>
      </c>
      <c r="D915" s="24">
        <v>25.04</v>
      </c>
      <c r="E915" s="17">
        <v>2654240</v>
      </c>
    </row>
    <row r="916" spans="1:5" s="1" customFormat="1" x14ac:dyDescent="0.25">
      <c r="A916" s="11">
        <v>43592</v>
      </c>
      <c r="B916" s="22" t="s">
        <v>1</v>
      </c>
      <c r="C916" s="28">
        <v>106000</v>
      </c>
      <c r="D916" s="24">
        <v>25.65</v>
      </c>
      <c r="E916" s="17">
        <v>2718900</v>
      </c>
    </row>
    <row r="917" spans="1:5" s="1" customFormat="1" x14ac:dyDescent="0.25">
      <c r="A917" s="11">
        <v>43593</v>
      </c>
      <c r="B917" s="22" t="s">
        <v>10</v>
      </c>
      <c r="C917" s="28">
        <v>22000</v>
      </c>
      <c r="D917" s="24">
        <v>26.5</v>
      </c>
      <c r="E917" s="17">
        <v>583000</v>
      </c>
    </row>
    <row r="918" spans="1:5" s="1" customFormat="1" x14ac:dyDescent="0.25">
      <c r="A918" s="11">
        <v>43594</v>
      </c>
      <c r="B918" s="22" t="s">
        <v>1</v>
      </c>
      <c r="C918" s="28">
        <v>106000</v>
      </c>
      <c r="D918" s="24">
        <v>26.81</v>
      </c>
      <c r="E918" s="17">
        <v>2841860</v>
      </c>
    </row>
    <row r="919" spans="1:5" s="1" customFormat="1" x14ac:dyDescent="0.25">
      <c r="A919" s="11">
        <v>43598</v>
      </c>
      <c r="B919" s="22" t="s">
        <v>1</v>
      </c>
      <c r="C919" s="28">
        <v>106000</v>
      </c>
      <c r="D919" s="24">
        <v>25.25</v>
      </c>
      <c r="E919" s="17">
        <v>2676500</v>
      </c>
    </row>
    <row r="920" spans="1:5" s="1" customFormat="1" x14ac:dyDescent="0.25">
      <c r="A920" s="11">
        <v>43599</v>
      </c>
      <c r="B920" s="22" t="s">
        <v>1</v>
      </c>
      <c r="C920" s="28">
        <v>106000</v>
      </c>
      <c r="D920" s="24">
        <v>25.03</v>
      </c>
      <c r="E920" s="17">
        <v>2653180</v>
      </c>
    </row>
    <row r="921" spans="1:5" s="1" customFormat="1" x14ac:dyDescent="0.25">
      <c r="A921" s="11">
        <v>43601</v>
      </c>
      <c r="B921" s="22" t="s">
        <v>1</v>
      </c>
      <c r="C921" s="28">
        <v>106000</v>
      </c>
      <c r="D921" s="24">
        <v>25.81</v>
      </c>
      <c r="E921" s="17">
        <v>2735860</v>
      </c>
    </row>
    <row r="922" spans="1:5" s="1" customFormat="1" x14ac:dyDescent="0.25">
      <c r="A922" s="11">
        <v>43605</v>
      </c>
      <c r="B922" s="22" t="s">
        <v>1</v>
      </c>
      <c r="C922" s="28">
        <v>106000</v>
      </c>
      <c r="D922" s="24">
        <v>24.91</v>
      </c>
      <c r="E922" s="17">
        <v>2640460</v>
      </c>
    </row>
    <row r="923" spans="1:5" s="1" customFormat="1" x14ac:dyDescent="0.25">
      <c r="A923" s="11">
        <v>43606</v>
      </c>
      <c r="B923" s="22" t="s">
        <v>1</v>
      </c>
      <c r="C923" s="28">
        <v>106000</v>
      </c>
      <c r="D923" s="24">
        <v>25.01</v>
      </c>
      <c r="E923" s="17">
        <v>2651060</v>
      </c>
    </row>
    <row r="924" spans="1:5" s="1" customFormat="1" x14ac:dyDescent="0.25">
      <c r="A924" s="11">
        <v>43608</v>
      </c>
      <c r="B924" s="22" t="s">
        <v>1</v>
      </c>
      <c r="C924" s="28">
        <v>106000</v>
      </c>
      <c r="D924" s="24">
        <v>26.05</v>
      </c>
      <c r="E924" s="17">
        <v>2761300</v>
      </c>
    </row>
    <row r="925" spans="1:5" s="1" customFormat="1" x14ac:dyDescent="0.25">
      <c r="A925" s="11">
        <v>43613</v>
      </c>
      <c r="B925" s="22" t="s">
        <v>1</v>
      </c>
      <c r="C925" s="28">
        <v>106000</v>
      </c>
      <c r="D925" s="24">
        <v>25.3</v>
      </c>
      <c r="E925" s="17">
        <v>2681800</v>
      </c>
    </row>
    <row r="926" spans="1:5" s="1" customFormat="1" x14ac:dyDescent="0.25">
      <c r="A926" s="11">
        <v>43619</v>
      </c>
      <c r="B926" s="22" t="s">
        <v>1</v>
      </c>
      <c r="C926" s="28">
        <v>106000</v>
      </c>
      <c r="D926" s="24">
        <v>23.96</v>
      </c>
      <c r="E926" s="17">
        <v>2539760</v>
      </c>
    </row>
    <row r="927" spans="1:5" s="1" customFormat="1" x14ac:dyDescent="0.25">
      <c r="A927" s="11">
        <v>43620</v>
      </c>
      <c r="B927" s="22" t="s">
        <v>1</v>
      </c>
      <c r="C927" s="28">
        <v>106000</v>
      </c>
      <c r="D927" s="24">
        <v>23.86</v>
      </c>
      <c r="E927" s="17">
        <v>2529160</v>
      </c>
    </row>
    <row r="928" spans="1:5" s="1" customFormat="1" x14ac:dyDescent="0.25">
      <c r="A928" s="11">
        <v>43622</v>
      </c>
      <c r="B928" s="22" t="s">
        <v>1</v>
      </c>
      <c r="C928" s="28">
        <v>106000</v>
      </c>
      <c r="D928" s="24">
        <v>24.07</v>
      </c>
      <c r="E928" s="17">
        <v>2551420</v>
      </c>
    </row>
    <row r="929" spans="1:5" s="1" customFormat="1" x14ac:dyDescent="0.25">
      <c r="A929" s="11">
        <v>43627</v>
      </c>
      <c r="B929" s="22" t="s">
        <v>1</v>
      </c>
      <c r="C929" s="28">
        <v>106000</v>
      </c>
      <c r="D929" s="24">
        <v>25.12</v>
      </c>
      <c r="E929" s="17">
        <v>2662720</v>
      </c>
    </row>
    <row r="930" spans="1:5" s="1" customFormat="1" x14ac:dyDescent="0.25">
      <c r="A930" s="11">
        <v>43629</v>
      </c>
      <c r="B930" s="22" t="s">
        <v>1</v>
      </c>
      <c r="C930" s="28">
        <v>106000</v>
      </c>
      <c r="D930" s="24">
        <v>24.92</v>
      </c>
      <c r="E930" s="17">
        <v>2641520</v>
      </c>
    </row>
    <row r="931" spans="1:5" s="1" customFormat="1" x14ac:dyDescent="0.25">
      <c r="A931" s="11">
        <v>43633</v>
      </c>
      <c r="B931" s="22" t="s">
        <v>1</v>
      </c>
      <c r="C931" s="28">
        <v>106000</v>
      </c>
      <c r="D931" s="24">
        <v>24.78</v>
      </c>
      <c r="E931" s="17">
        <v>2626680</v>
      </c>
    </row>
    <row r="932" spans="1:5" s="1" customFormat="1" x14ac:dyDescent="0.25">
      <c r="A932" s="11">
        <v>43634</v>
      </c>
      <c r="B932" s="22" t="s">
        <v>1</v>
      </c>
      <c r="C932" s="28">
        <v>106000</v>
      </c>
      <c r="D932" s="24">
        <v>24.98</v>
      </c>
      <c r="E932" s="17">
        <v>2647880</v>
      </c>
    </row>
    <row r="933" spans="1:5" s="1" customFormat="1" x14ac:dyDescent="0.25">
      <c r="A933" s="11">
        <v>43636</v>
      </c>
      <c r="B933" s="22" t="s">
        <v>1</v>
      </c>
      <c r="C933" s="28">
        <v>106000</v>
      </c>
      <c r="D933" s="24">
        <v>24.86</v>
      </c>
      <c r="E933" s="17">
        <v>2635160</v>
      </c>
    </row>
    <row r="934" spans="1:5" s="1" customFormat="1" x14ac:dyDescent="0.25">
      <c r="A934" s="11">
        <v>43640</v>
      </c>
      <c r="B934" s="22" t="s">
        <v>1</v>
      </c>
      <c r="C934" s="28">
        <v>106000</v>
      </c>
      <c r="D934" s="24">
        <v>25.64</v>
      </c>
      <c r="E934" s="17">
        <v>2717840</v>
      </c>
    </row>
    <row r="935" spans="1:5" s="1" customFormat="1" x14ac:dyDescent="0.25">
      <c r="A935" s="11">
        <v>43643</v>
      </c>
      <c r="B935" s="22" t="s">
        <v>1</v>
      </c>
      <c r="C935" s="28">
        <v>132500</v>
      </c>
      <c r="D935" s="24">
        <v>27.1</v>
      </c>
      <c r="E935" s="17">
        <v>3590750</v>
      </c>
    </row>
    <row r="936" spans="1:5" s="1" customFormat="1" x14ac:dyDescent="0.25">
      <c r="A936" s="11">
        <v>43647</v>
      </c>
      <c r="B936" s="22" t="s">
        <v>1</v>
      </c>
      <c r="C936" s="28">
        <v>132500</v>
      </c>
      <c r="D936" s="24">
        <v>26.72</v>
      </c>
      <c r="E936" s="17">
        <v>3540400</v>
      </c>
    </row>
    <row r="937" spans="1:5" s="1" customFormat="1" x14ac:dyDescent="0.25">
      <c r="A937" s="11">
        <v>43648</v>
      </c>
      <c r="B937" s="22" t="s">
        <v>1</v>
      </c>
      <c r="C937" s="28">
        <v>132500</v>
      </c>
      <c r="D937" s="24">
        <v>27.22</v>
      </c>
      <c r="E937" s="17">
        <v>3606650</v>
      </c>
    </row>
    <row r="938" spans="1:5" s="1" customFormat="1" x14ac:dyDescent="0.25">
      <c r="A938" s="11">
        <v>43650</v>
      </c>
      <c r="B938" s="22" t="s">
        <v>1</v>
      </c>
      <c r="C938" s="28">
        <v>132500</v>
      </c>
      <c r="D938" s="24">
        <v>26.22</v>
      </c>
      <c r="E938" s="17">
        <v>3474150</v>
      </c>
    </row>
    <row r="939" spans="1:5" s="1" customFormat="1" x14ac:dyDescent="0.25">
      <c r="A939" s="11">
        <v>43654</v>
      </c>
      <c r="B939" s="22" t="s">
        <v>1</v>
      </c>
      <c r="C939" s="28">
        <v>106000</v>
      </c>
      <c r="D939" s="24">
        <v>26.6</v>
      </c>
      <c r="E939" s="17">
        <v>2819600</v>
      </c>
    </row>
    <row r="940" spans="1:5" s="1" customFormat="1" x14ac:dyDescent="0.25">
      <c r="A940" s="11">
        <v>43655</v>
      </c>
      <c r="B940" s="22" t="s">
        <v>1</v>
      </c>
      <c r="C940" s="28">
        <v>106000</v>
      </c>
      <c r="D940" s="24">
        <v>26.68</v>
      </c>
      <c r="E940" s="17">
        <v>2828080</v>
      </c>
    </row>
    <row r="941" spans="1:5" s="1" customFormat="1" x14ac:dyDescent="0.25">
      <c r="A941" s="11">
        <v>43657</v>
      </c>
      <c r="B941" s="22" t="s">
        <v>1</v>
      </c>
      <c r="C941" s="28">
        <v>106000</v>
      </c>
      <c r="D941" s="24">
        <v>28.5</v>
      </c>
      <c r="E941" s="17">
        <v>3021000</v>
      </c>
    </row>
    <row r="942" spans="1:5" s="1" customFormat="1" x14ac:dyDescent="0.25">
      <c r="A942" s="11">
        <v>43661</v>
      </c>
      <c r="B942" s="22" t="s">
        <v>1</v>
      </c>
      <c r="C942" s="28">
        <v>106000</v>
      </c>
      <c r="D942" s="24">
        <v>29.15</v>
      </c>
      <c r="E942" s="17">
        <v>3089900</v>
      </c>
    </row>
    <row r="943" spans="1:5" s="1" customFormat="1" x14ac:dyDescent="0.25">
      <c r="A943" s="11">
        <v>43662</v>
      </c>
      <c r="B943" s="22" t="s">
        <v>1</v>
      </c>
      <c r="C943" s="28">
        <v>106000</v>
      </c>
      <c r="D943" s="24">
        <v>29.1</v>
      </c>
      <c r="E943" s="17">
        <v>3084600</v>
      </c>
    </row>
    <row r="944" spans="1:5" s="1" customFormat="1" x14ac:dyDescent="0.25">
      <c r="A944" s="11">
        <v>43663</v>
      </c>
      <c r="B944" s="22" t="s">
        <v>1</v>
      </c>
      <c r="C944" s="28">
        <v>22000</v>
      </c>
      <c r="D944" s="24">
        <v>28.37</v>
      </c>
      <c r="E944" s="17">
        <v>624140</v>
      </c>
    </row>
    <row r="945" spans="1:5" s="1" customFormat="1" x14ac:dyDescent="0.25">
      <c r="A945" s="11">
        <v>43664</v>
      </c>
      <c r="B945" s="22" t="s">
        <v>1</v>
      </c>
      <c r="C945" s="28">
        <v>106000</v>
      </c>
      <c r="D945" s="24">
        <v>27.99</v>
      </c>
      <c r="E945" s="17">
        <v>2966940</v>
      </c>
    </row>
    <row r="946" spans="1:5" s="1" customFormat="1" x14ac:dyDescent="0.25">
      <c r="A946" s="11">
        <v>43668</v>
      </c>
      <c r="B946" s="22" t="s">
        <v>1</v>
      </c>
      <c r="C946" s="28">
        <v>106000</v>
      </c>
      <c r="D946" s="24">
        <v>28.96</v>
      </c>
      <c r="E946" s="17">
        <v>3069760</v>
      </c>
    </row>
    <row r="947" spans="1:5" s="1" customFormat="1" x14ac:dyDescent="0.25">
      <c r="A947" s="11">
        <v>43669</v>
      </c>
      <c r="B947" s="22" t="s">
        <v>1</v>
      </c>
      <c r="C947" s="28">
        <v>106000</v>
      </c>
      <c r="D947" s="24">
        <v>29.05</v>
      </c>
      <c r="E947" s="17">
        <v>3079300</v>
      </c>
    </row>
    <row r="948" spans="1:5" s="1" customFormat="1" x14ac:dyDescent="0.25">
      <c r="A948" s="11">
        <v>43671</v>
      </c>
      <c r="B948" s="22" t="s">
        <v>1</v>
      </c>
      <c r="C948" s="28">
        <v>106000</v>
      </c>
      <c r="D948" s="24">
        <v>29.46</v>
      </c>
      <c r="E948" s="17">
        <v>3122760</v>
      </c>
    </row>
    <row r="949" spans="1:5" s="1" customFormat="1" x14ac:dyDescent="0.25">
      <c r="A949" s="11">
        <v>43675</v>
      </c>
      <c r="B949" s="22" t="s">
        <v>1</v>
      </c>
      <c r="C949" s="28">
        <v>106000</v>
      </c>
      <c r="D949" s="24">
        <v>28.8</v>
      </c>
      <c r="E949" s="17">
        <v>3052800</v>
      </c>
    </row>
    <row r="950" spans="1:5" s="1" customFormat="1" x14ac:dyDescent="0.25">
      <c r="A950" s="11">
        <v>43676</v>
      </c>
      <c r="B950" s="22" t="s">
        <v>1</v>
      </c>
      <c r="C950" s="28">
        <v>106000</v>
      </c>
      <c r="D950" s="24">
        <v>28.18</v>
      </c>
      <c r="E950" s="17">
        <v>2987080</v>
      </c>
    </row>
    <row r="951" spans="1:5" s="1" customFormat="1" x14ac:dyDescent="0.25">
      <c r="A951" s="11">
        <v>43678</v>
      </c>
      <c r="B951" s="22" t="s">
        <v>1</v>
      </c>
      <c r="C951" s="28">
        <v>53000</v>
      </c>
      <c r="D951" s="24">
        <v>28.9</v>
      </c>
      <c r="E951" s="17">
        <v>1531700</v>
      </c>
    </row>
    <row r="952" spans="1:5" s="1" customFormat="1" x14ac:dyDescent="0.25">
      <c r="A952" s="11">
        <v>43682</v>
      </c>
      <c r="B952" s="22" t="s">
        <v>1</v>
      </c>
      <c r="C952" s="28">
        <v>53000</v>
      </c>
      <c r="D952" s="24">
        <v>28.82</v>
      </c>
      <c r="E952" s="17">
        <v>1527460</v>
      </c>
    </row>
    <row r="953" spans="1:5" s="1" customFormat="1" x14ac:dyDescent="0.25">
      <c r="A953" s="11">
        <v>43683</v>
      </c>
      <c r="B953" s="22" t="s">
        <v>1</v>
      </c>
      <c r="C953" s="28">
        <v>53000</v>
      </c>
      <c r="D953" s="24">
        <v>28.48</v>
      </c>
      <c r="E953" s="17">
        <v>1509440</v>
      </c>
    </row>
    <row r="954" spans="1:5" s="1" customFormat="1" x14ac:dyDescent="0.25">
      <c r="A954" s="11">
        <v>43685</v>
      </c>
      <c r="B954" s="22" t="s">
        <v>1</v>
      </c>
      <c r="C954" s="28">
        <v>53000</v>
      </c>
      <c r="D954" s="24">
        <v>28.68</v>
      </c>
      <c r="E954" s="17">
        <v>1520040</v>
      </c>
    </row>
    <row r="955" spans="1:5" s="1" customFormat="1" x14ac:dyDescent="0.25">
      <c r="A955" s="11">
        <v>43689</v>
      </c>
      <c r="B955" s="22" t="s">
        <v>1</v>
      </c>
      <c r="C955" s="28">
        <v>53000</v>
      </c>
      <c r="D955" s="24">
        <v>27.7</v>
      </c>
      <c r="E955" s="17">
        <v>1468100</v>
      </c>
    </row>
    <row r="956" spans="1:5" s="1" customFormat="1" x14ac:dyDescent="0.25">
      <c r="A956" s="11">
        <v>43690</v>
      </c>
      <c r="B956" s="22" t="s">
        <v>1</v>
      </c>
      <c r="C956" s="28">
        <v>53000</v>
      </c>
      <c r="D956" s="24">
        <v>27.1</v>
      </c>
      <c r="E956" s="17">
        <v>1436300</v>
      </c>
    </row>
    <row r="957" spans="1:5" s="1" customFormat="1" x14ac:dyDescent="0.25">
      <c r="A957" s="11">
        <v>43692</v>
      </c>
      <c r="B957" s="22" t="s">
        <v>1</v>
      </c>
      <c r="C957" s="28">
        <v>53000</v>
      </c>
      <c r="D957" s="24">
        <v>26.41</v>
      </c>
      <c r="E957" s="17">
        <v>1399730</v>
      </c>
    </row>
    <row r="958" spans="1:5" s="1" customFormat="1" x14ac:dyDescent="0.25">
      <c r="A958" s="11">
        <v>43696</v>
      </c>
      <c r="B958" s="22" t="s">
        <v>1</v>
      </c>
      <c r="C958" s="28">
        <v>53000</v>
      </c>
      <c r="D958" s="24">
        <v>26.25</v>
      </c>
      <c r="E958" s="17">
        <v>1391250</v>
      </c>
    </row>
    <row r="959" spans="1:5" s="1" customFormat="1" x14ac:dyDescent="0.25">
      <c r="A959" s="11">
        <v>43697</v>
      </c>
      <c r="B959" s="22" t="s">
        <v>1</v>
      </c>
      <c r="C959" s="28">
        <v>53000</v>
      </c>
      <c r="D959" s="24">
        <v>26.94</v>
      </c>
      <c r="E959" s="17">
        <v>1427820</v>
      </c>
    </row>
    <row r="960" spans="1:5" s="1" customFormat="1" x14ac:dyDescent="0.25">
      <c r="A960" s="11">
        <v>43699</v>
      </c>
      <c r="B960" s="22" t="s">
        <v>1</v>
      </c>
      <c r="C960" s="28">
        <v>53000</v>
      </c>
      <c r="D960" s="24">
        <v>25.78</v>
      </c>
      <c r="E960" s="17">
        <v>1366340</v>
      </c>
    </row>
    <row r="961" spans="1:5" s="1" customFormat="1" x14ac:dyDescent="0.25">
      <c r="A961" s="11">
        <v>43704</v>
      </c>
      <c r="B961" s="22" t="s">
        <v>1</v>
      </c>
      <c r="C961" s="28">
        <v>53000</v>
      </c>
      <c r="D961" s="24">
        <v>25.25</v>
      </c>
      <c r="E961" s="17">
        <v>1338250</v>
      </c>
    </row>
    <row r="962" spans="1:5" s="1" customFormat="1" x14ac:dyDescent="0.25">
      <c r="A962" s="11">
        <v>43706</v>
      </c>
      <c r="B962" s="22" t="s">
        <v>1</v>
      </c>
      <c r="C962" s="28">
        <v>59000</v>
      </c>
      <c r="D962" s="24">
        <v>25.93</v>
      </c>
      <c r="E962" s="17">
        <v>1529870</v>
      </c>
    </row>
    <row r="963" spans="1:5" s="1" customFormat="1" x14ac:dyDescent="0.25">
      <c r="A963" s="11">
        <v>43710</v>
      </c>
      <c r="B963" s="22" t="s">
        <v>1</v>
      </c>
      <c r="C963" s="28">
        <v>107000</v>
      </c>
      <c r="D963" s="24">
        <v>25.4</v>
      </c>
      <c r="E963" s="17">
        <v>2717800</v>
      </c>
    </row>
    <row r="964" spans="1:5" s="1" customFormat="1" x14ac:dyDescent="0.25">
      <c r="A964" s="11">
        <v>43711</v>
      </c>
      <c r="B964" s="22" t="s">
        <v>1</v>
      </c>
      <c r="C964" s="28">
        <v>107000</v>
      </c>
      <c r="D964" s="24">
        <v>24.82</v>
      </c>
      <c r="E964" s="17">
        <v>2655740</v>
      </c>
    </row>
    <row r="965" spans="1:5" s="1" customFormat="1" x14ac:dyDescent="0.25">
      <c r="A965" s="11">
        <v>43717</v>
      </c>
      <c r="B965" s="22" t="s">
        <v>1</v>
      </c>
      <c r="C965" s="28">
        <v>107000</v>
      </c>
      <c r="D965" s="24">
        <v>25.01</v>
      </c>
      <c r="E965" s="17">
        <v>2676070</v>
      </c>
    </row>
    <row r="966" spans="1:5" s="1" customFormat="1" x14ac:dyDescent="0.25">
      <c r="A966" s="11">
        <v>43718</v>
      </c>
      <c r="B966" s="22" t="s">
        <v>1</v>
      </c>
      <c r="C966" s="28">
        <v>107000</v>
      </c>
      <c r="D966" s="24">
        <v>25.5</v>
      </c>
      <c r="E966" s="17">
        <v>2728500</v>
      </c>
    </row>
    <row r="967" spans="1:5" s="1" customFormat="1" x14ac:dyDescent="0.25">
      <c r="A967" s="11">
        <v>43719</v>
      </c>
      <c r="B967" s="22" t="s">
        <v>10</v>
      </c>
      <c r="C967" s="28">
        <v>22000</v>
      </c>
      <c r="D967" s="24">
        <v>26.34</v>
      </c>
      <c r="E967" s="17">
        <v>579480</v>
      </c>
    </row>
    <row r="968" spans="1:5" s="1" customFormat="1" x14ac:dyDescent="0.25">
      <c r="A968" s="11">
        <v>43720</v>
      </c>
      <c r="B968" s="22" t="s">
        <v>1</v>
      </c>
      <c r="C968" s="28">
        <v>107000</v>
      </c>
      <c r="D968" s="24">
        <v>26.55</v>
      </c>
      <c r="E968" s="17">
        <v>2840850</v>
      </c>
    </row>
    <row r="969" spans="1:5" s="1" customFormat="1" x14ac:dyDescent="0.25">
      <c r="A969" s="11">
        <v>43724</v>
      </c>
      <c r="B969" s="22" t="s">
        <v>1</v>
      </c>
      <c r="C969" s="28">
        <v>107000</v>
      </c>
      <c r="D969" s="24">
        <v>26.58</v>
      </c>
      <c r="E969" s="17">
        <v>2844060</v>
      </c>
    </row>
    <row r="970" spans="1:5" s="1" customFormat="1" x14ac:dyDescent="0.25">
      <c r="A970" s="11">
        <v>43725</v>
      </c>
      <c r="B970" s="22" t="s">
        <v>1</v>
      </c>
      <c r="C970" s="28">
        <v>107000</v>
      </c>
      <c r="D970" s="24">
        <v>26.75</v>
      </c>
      <c r="E970" s="17">
        <v>2862250</v>
      </c>
    </row>
    <row r="971" spans="1:5" s="1" customFormat="1" x14ac:dyDescent="0.25">
      <c r="A971" s="11">
        <v>43727</v>
      </c>
      <c r="B971" s="22" t="s">
        <v>1</v>
      </c>
      <c r="C971" s="28">
        <v>107000</v>
      </c>
      <c r="D971" s="24">
        <v>25.56</v>
      </c>
      <c r="E971" s="17">
        <v>2734920</v>
      </c>
    </row>
    <row r="972" spans="1:5" s="1" customFormat="1" x14ac:dyDescent="0.25">
      <c r="A972" s="11">
        <v>43731</v>
      </c>
      <c r="B972" s="22" t="s">
        <v>1</v>
      </c>
      <c r="C972" s="28">
        <v>107000</v>
      </c>
      <c r="D972" s="24">
        <v>25.93</v>
      </c>
      <c r="E972" s="17">
        <v>2774510</v>
      </c>
    </row>
    <row r="973" spans="1:5" s="1" customFormat="1" x14ac:dyDescent="0.25">
      <c r="A973" s="11">
        <v>43732</v>
      </c>
      <c r="B973" s="22" t="s">
        <v>1</v>
      </c>
      <c r="C973" s="28">
        <v>107000</v>
      </c>
      <c r="D973" s="24">
        <v>25.59</v>
      </c>
      <c r="E973" s="17">
        <v>2738130</v>
      </c>
    </row>
    <row r="974" spans="1:5" s="1" customFormat="1" x14ac:dyDescent="0.25">
      <c r="A974" s="11">
        <v>43734</v>
      </c>
      <c r="B974" s="22" t="s">
        <v>1</v>
      </c>
      <c r="C974" s="28">
        <v>107000</v>
      </c>
      <c r="D974" s="24">
        <v>25.21</v>
      </c>
      <c r="E974" s="17">
        <v>2697470</v>
      </c>
    </row>
    <row r="975" spans="1:5" s="1" customFormat="1" x14ac:dyDescent="0.25">
      <c r="A975" s="11">
        <v>43738</v>
      </c>
      <c r="B975" s="22" t="s">
        <v>1</v>
      </c>
      <c r="C975" s="28">
        <v>107000</v>
      </c>
      <c r="D975" s="24">
        <v>25.03</v>
      </c>
      <c r="E975" s="17">
        <v>2678210</v>
      </c>
    </row>
    <row r="976" spans="1:5" s="1" customFormat="1" x14ac:dyDescent="0.25">
      <c r="A976" s="11">
        <v>43739</v>
      </c>
      <c r="B976" s="22" t="s">
        <v>1</v>
      </c>
      <c r="C976" s="28">
        <v>107000</v>
      </c>
      <c r="D976" s="24">
        <v>24.4</v>
      </c>
      <c r="E976" s="17">
        <v>2610800</v>
      </c>
    </row>
    <row r="977" spans="1:5" s="1" customFormat="1" x14ac:dyDescent="0.25">
      <c r="A977" s="11">
        <v>43741</v>
      </c>
      <c r="B977" s="22" t="s">
        <v>1</v>
      </c>
      <c r="C977" s="28">
        <v>107000</v>
      </c>
      <c r="D977" s="24">
        <v>24.03</v>
      </c>
      <c r="E977" s="17">
        <v>2571210</v>
      </c>
    </row>
    <row r="978" spans="1:5" s="1" customFormat="1" x14ac:dyDescent="0.25">
      <c r="A978" s="11">
        <v>43745</v>
      </c>
      <c r="B978" s="22" t="s">
        <v>1</v>
      </c>
      <c r="C978" s="28">
        <v>107000</v>
      </c>
      <c r="D978" s="24">
        <v>22.77</v>
      </c>
      <c r="E978" s="17">
        <v>2436390</v>
      </c>
    </row>
    <row r="979" spans="1:5" s="1" customFormat="1" x14ac:dyDescent="0.25">
      <c r="A979" s="11">
        <v>43746</v>
      </c>
      <c r="B979" s="22" t="s">
        <v>1</v>
      </c>
      <c r="C979" s="28">
        <v>107000</v>
      </c>
      <c r="D979" s="24">
        <v>23.37</v>
      </c>
      <c r="E979" s="17">
        <v>2500590</v>
      </c>
    </row>
    <row r="980" spans="1:5" s="1" customFormat="1" x14ac:dyDescent="0.25">
      <c r="A980" s="11">
        <v>43748</v>
      </c>
      <c r="B980" s="22" t="s">
        <v>1</v>
      </c>
      <c r="C980" s="28">
        <v>107000</v>
      </c>
      <c r="D980" s="24">
        <v>22.83</v>
      </c>
      <c r="E980" s="17">
        <v>2442810</v>
      </c>
    </row>
    <row r="981" spans="1:5" s="1" customFormat="1" x14ac:dyDescent="0.25">
      <c r="A981" s="11">
        <v>43752</v>
      </c>
      <c r="B981" s="22" t="s">
        <v>1</v>
      </c>
      <c r="C981" s="28">
        <v>107000</v>
      </c>
      <c r="D981" s="24">
        <v>23.82</v>
      </c>
      <c r="E981" s="17">
        <v>2548740</v>
      </c>
    </row>
    <row r="982" spans="1:5" s="1" customFormat="1" x14ac:dyDescent="0.25">
      <c r="A982" s="11">
        <v>43753</v>
      </c>
      <c r="B982" s="22" t="s">
        <v>1</v>
      </c>
      <c r="C982" s="28">
        <v>107000</v>
      </c>
      <c r="D982" s="24">
        <v>24.48</v>
      </c>
      <c r="E982" s="17">
        <v>2619360</v>
      </c>
    </row>
    <row r="983" spans="1:5" s="1" customFormat="1" x14ac:dyDescent="0.25">
      <c r="A983" s="11">
        <v>43755</v>
      </c>
      <c r="B983" s="22" t="s">
        <v>1</v>
      </c>
      <c r="C983" s="28">
        <v>107000</v>
      </c>
      <c r="D983" s="24">
        <v>25.96</v>
      </c>
      <c r="E983" s="17">
        <v>2777720</v>
      </c>
    </row>
    <row r="984" spans="1:5" s="1" customFormat="1" x14ac:dyDescent="0.25">
      <c r="A984" s="11">
        <v>43759</v>
      </c>
      <c r="B984" s="22" t="s">
        <v>1</v>
      </c>
      <c r="C984" s="28">
        <v>107000</v>
      </c>
      <c r="D984" s="24">
        <v>25.9</v>
      </c>
      <c r="E984" s="17">
        <v>2771300</v>
      </c>
    </row>
    <row r="985" spans="1:5" s="1" customFormat="1" x14ac:dyDescent="0.25">
      <c r="A985" s="11">
        <v>43760</v>
      </c>
      <c r="B985" s="22" t="s">
        <v>1</v>
      </c>
      <c r="C985" s="28">
        <v>107000</v>
      </c>
      <c r="D985" s="24">
        <v>25.7</v>
      </c>
      <c r="E985" s="17">
        <v>2749900</v>
      </c>
    </row>
    <row r="986" spans="1:5" s="1" customFormat="1" x14ac:dyDescent="0.25">
      <c r="A986" s="11">
        <v>43762</v>
      </c>
      <c r="B986" s="22" t="s">
        <v>1</v>
      </c>
      <c r="C986" s="28">
        <v>107000</v>
      </c>
      <c r="D986" s="24">
        <v>24.61</v>
      </c>
      <c r="E986" s="17">
        <v>2633270</v>
      </c>
    </row>
    <row r="987" spans="1:5" s="1" customFormat="1" x14ac:dyDescent="0.25">
      <c r="A987" s="11">
        <v>43766</v>
      </c>
      <c r="B987" s="22" t="s">
        <v>1</v>
      </c>
      <c r="C987" s="28">
        <v>107000</v>
      </c>
      <c r="D987" s="24">
        <v>24.68</v>
      </c>
      <c r="E987" s="17">
        <v>2640760</v>
      </c>
    </row>
    <row r="988" spans="1:5" s="1" customFormat="1" x14ac:dyDescent="0.25">
      <c r="A988" s="11">
        <v>43767</v>
      </c>
      <c r="B988" s="22" t="s">
        <v>1</v>
      </c>
      <c r="C988" s="28">
        <v>107000</v>
      </c>
      <c r="D988" s="24">
        <v>25.4</v>
      </c>
      <c r="E988" s="17">
        <v>2717800</v>
      </c>
    </row>
    <row r="989" spans="1:5" s="1" customFormat="1" x14ac:dyDescent="0.25">
      <c r="A989" s="11">
        <v>43769</v>
      </c>
      <c r="B989" s="22" t="s">
        <v>1</v>
      </c>
      <c r="C989" s="28">
        <v>107000</v>
      </c>
      <c r="D989" s="24">
        <v>25.95</v>
      </c>
      <c r="E989" s="17">
        <v>2776650</v>
      </c>
    </row>
    <row r="990" spans="1:5" s="1" customFormat="1" x14ac:dyDescent="0.25">
      <c r="A990" s="11">
        <v>43773</v>
      </c>
      <c r="B990" s="22" t="s">
        <v>1</v>
      </c>
      <c r="C990" s="28">
        <v>107000</v>
      </c>
      <c r="D990" s="24">
        <v>24.93</v>
      </c>
      <c r="E990" s="17">
        <v>2667510</v>
      </c>
    </row>
    <row r="991" spans="1:5" s="1" customFormat="1" x14ac:dyDescent="0.25">
      <c r="A991" s="11">
        <v>43774</v>
      </c>
      <c r="B991" s="22" t="s">
        <v>1</v>
      </c>
      <c r="C991" s="28">
        <v>107000</v>
      </c>
      <c r="D991" s="24">
        <v>25.8</v>
      </c>
      <c r="E991" s="17">
        <v>2760600</v>
      </c>
    </row>
    <row r="992" spans="1:5" s="1" customFormat="1" x14ac:dyDescent="0.25">
      <c r="A992" s="11">
        <v>43775</v>
      </c>
      <c r="B992" s="22" t="s">
        <v>10</v>
      </c>
      <c r="C992" s="28">
        <v>21000</v>
      </c>
      <c r="D992" s="24">
        <v>25.18</v>
      </c>
      <c r="E992" s="17">
        <v>528780</v>
      </c>
    </row>
    <row r="993" spans="1:5" s="1" customFormat="1" x14ac:dyDescent="0.25">
      <c r="A993" s="11">
        <v>43776</v>
      </c>
      <c r="B993" s="22" t="s">
        <v>1</v>
      </c>
      <c r="C993" s="28">
        <v>107000</v>
      </c>
      <c r="D993" s="24">
        <v>24.86</v>
      </c>
      <c r="E993" s="17">
        <v>2660020</v>
      </c>
    </row>
    <row r="994" spans="1:5" s="1" customFormat="1" x14ac:dyDescent="0.25">
      <c r="A994" s="11">
        <v>43780</v>
      </c>
      <c r="B994" s="22" t="s">
        <v>1</v>
      </c>
      <c r="C994" s="28">
        <v>107000</v>
      </c>
      <c r="D994" s="24">
        <v>25.21</v>
      </c>
      <c r="E994" s="17">
        <v>2697470</v>
      </c>
    </row>
    <row r="995" spans="1:5" s="1" customFormat="1" x14ac:dyDescent="0.25">
      <c r="A995" s="11">
        <v>43781</v>
      </c>
      <c r="B995" s="22" t="s">
        <v>1</v>
      </c>
      <c r="C995" s="28">
        <v>107000</v>
      </c>
      <c r="D995" s="24">
        <v>24.95</v>
      </c>
      <c r="E995" s="17">
        <v>2669650</v>
      </c>
    </row>
    <row r="996" spans="1:5" s="1" customFormat="1" x14ac:dyDescent="0.25">
      <c r="A996" s="11">
        <v>43783</v>
      </c>
      <c r="B996" s="22" t="s">
        <v>1</v>
      </c>
      <c r="C996" s="28">
        <v>107000</v>
      </c>
      <c r="D996" s="24">
        <v>24.28</v>
      </c>
      <c r="E996" s="17">
        <v>2597960</v>
      </c>
    </row>
    <row r="997" spans="1:5" s="1" customFormat="1" x14ac:dyDescent="0.25">
      <c r="A997" s="11">
        <v>43787</v>
      </c>
      <c r="B997" s="22" t="s">
        <v>1</v>
      </c>
      <c r="C997" s="28">
        <v>107000</v>
      </c>
      <c r="D997" s="24">
        <v>23.41</v>
      </c>
      <c r="E997" s="17">
        <v>2504870</v>
      </c>
    </row>
    <row r="998" spans="1:5" s="1" customFormat="1" x14ac:dyDescent="0.25">
      <c r="A998" s="11">
        <v>43788</v>
      </c>
      <c r="B998" s="22" t="s">
        <v>1</v>
      </c>
      <c r="C998" s="28">
        <v>107000</v>
      </c>
      <c r="D998" s="24">
        <v>23.62</v>
      </c>
      <c r="E998" s="17">
        <v>2527340</v>
      </c>
    </row>
    <row r="999" spans="1:5" s="1" customFormat="1" x14ac:dyDescent="0.25">
      <c r="A999" s="11">
        <v>43790</v>
      </c>
      <c r="B999" s="22" t="s">
        <v>1</v>
      </c>
      <c r="C999" s="28">
        <v>107000</v>
      </c>
      <c r="D999" s="24">
        <v>23.96</v>
      </c>
      <c r="E999" s="17">
        <v>2563720</v>
      </c>
    </row>
    <row r="1000" spans="1:5" s="1" customFormat="1" x14ac:dyDescent="0.25">
      <c r="A1000" s="11">
        <v>43794</v>
      </c>
      <c r="B1000" s="22" t="s">
        <v>1</v>
      </c>
      <c r="C1000" s="28">
        <v>107000</v>
      </c>
      <c r="D1000" s="24">
        <v>24.52</v>
      </c>
      <c r="E1000" s="17">
        <v>2623640</v>
      </c>
    </row>
    <row r="1001" spans="1:5" s="1" customFormat="1" x14ac:dyDescent="0.25">
      <c r="A1001" s="11">
        <v>43795</v>
      </c>
      <c r="B1001" s="22" t="s">
        <v>1</v>
      </c>
      <c r="C1001" s="28">
        <v>107000</v>
      </c>
      <c r="D1001" s="24">
        <v>24.29</v>
      </c>
      <c r="E1001" s="17">
        <v>2599030</v>
      </c>
    </row>
    <row r="1002" spans="1:5" s="1" customFormat="1" x14ac:dyDescent="0.25">
      <c r="A1002" s="11">
        <v>43797</v>
      </c>
      <c r="B1002" s="22" t="s">
        <v>1</v>
      </c>
      <c r="C1002" s="28">
        <v>107000</v>
      </c>
      <c r="D1002" s="24">
        <v>24.91</v>
      </c>
      <c r="E1002" s="17">
        <v>2665370</v>
      </c>
    </row>
    <row r="1003" spans="1:5" s="1" customFormat="1" x14ac:dyDescent="0.25">
      <c r="A1003" s="11">
        <v>43801</v>
      </c>
      <c r="B1003" s="22" t="s">
        <v>1</v>
      </c>
      <c r="C1003" s="28">
        <v>107000</v>
      </c>
      <c r="D1003" s="24">
        <v>24.62</v>
      </c>
      <c r="E1003" s="17">
        <v>2634340</v>
      </c>
    </row>
    <row r="1004" spans="1:5" s="1" customFormat="1" x14ac:dyDescent="0.25">
      <c r="A1004" s="11">
        <v>43802</v>
      </c>
      <c r="B1004" s="22" t="s">
        <v>1</v>
      </c>
      <c r="C1004" s="28">
        <v>107000</v>
      </c>
      <c r="D1004" s="24">
        <v>24.41</v>
      </c>
      <c r="E1004" s="17">
        <v>2611870</v>
      </c>
    </row>
    <row r="1005" spans="1:5" s="1" customFormat="1" x14ac:dyDescent="0.25">
      <c r="A1005" s="11">
        <v>43804</v>
      </c>
      <c r="B1005" s="22" t="s">
        <v>1</v>
      </c>
      <c r="C1005" s="28">
        <v>107000</v>
      </c>
      <c r="D1005" s="24">
        <v>24.5</v>
      </c>
      <c r="E1005" s="17">
        <v>2621500</v>
      </c>
    </row>
    <row r="1006" spans="1:5" s="1" customFormat="1" x14ac:dyDescent="0.25">
      <c r="A1006" s="11">
        <v>43808</v>
      </c>
      <c r="B1006" s="22" t="s">
        <v>1</v>
      </c>
      <c r="C1006" s="28">
        <v>107000</v>
      </c>
      <c r="D1006" s="24">
        <v>24.4</v>
      </c>
      <c r="E1006" s="17">
        <v>2610800</v>
      </c>
    </row>
    <row r="1007" spans="1:5" s="1" customFormat="1" x14ac:dyDescent="0.25">
      <c r="A1007" s="11">
        <v>43809</v>
      </c>
      <c r="B1007" s="22" t="s">
        <v>1</v>
      </c>
      <c r="C1007" s="28">
        <v>107000</v>
      </c>
      <c r="D1007" s="24">
        <v>24.98</v>
      </c>
      <c r="E1007" s="17">
        <v>2672860</v>
      </c>
    </row>
    <row r="1008" spans="1:5" s="1" customFormat="1" x14ac:dyDescent="0.25">
      <c r="A1008" s="11">
        <v>43811</v>
      </c>
      <c r="B1008" s="22" t="s">
        <v>1</v>
      </c>
      <c r="C1008" s="28">
        <v>107000</v>
      </c>
      <c r="D1008" s="24">
        <v>24.62</v>
      </c>
      <c r="E1008" s="17">
        <v>2634340</v>
      </c>
    </row>
    <row r="1009" spans="1:5" s="1" customFormat="1" x14ac:dyDescent="0.25">
      <c r="A1009" s="11">
        <v>43815</v>
      </c>
      <c r="B1009" s="22" t="s">
        <v>1</v>
      </c>
      <c r="C1009" s="28">
        <v>107000</v>
      </c>
      <c r="D1009" s="24">
        <v>24.21</v>
      </c>
      <c r="E1009" s="17">
        <v>2590470</v>
      </c>
    </row>
    <row r="1010" spans="1:5" s="1" customFormat="1" x14ac:dyDescent="0.25">
      <c r="A1010" s="11">
        <v>43837</v>
      </c>
      <c r="B1010" s="22" t="s">
        <v>1</v>
      </c>
      <c r="C1010" s="28">
        <v>103500</v>
      </c>
      <c r="D1010" s="24">
        <v>24.06</v>
      </c>
      <c r="E1010" s="17">
        <v>2490210</v>
      </c>
    </row>
    <row r="1011" spans="1:5" s="1" customFormat="1" x14ac:dyDescent="0.25">
      <c r="A1011" s="11">
        <v>43839</v>
      </c>
      <c r="B1011" s="22" t="s">
        <v>1</v>
      </c>
      <c r="C1011" s="28">
        <v>103500</v>
      </c>
      <c r="D1011" s="24">
        <v>24.01</v>
      </c>
      <c r="E1011" s="17">
        <v>2485035</v>
      </c>
    </row>
    <row r="1012" spans="1:5" s="1" customFormat="1" x14ac:dyDescent="0.25">
      <c r="A1012" s="11">
        <v>43843</v>
      </c>
      <c r="B1012" s="22" t="s">
        <v>1</v>
      </c>
      <c r="C1012" s="28">
        <v>103500</v>
      </c>
      <c r="D1012" s="24">
        <v>24.03</v>
      </c>
      <c r="E1012" s="17">
        <v>2487105</v>
      </c>
    </row>
    <row r="1013" spans="1:5" s="1" customFormat="1" x14ac:dyDescent="0.25">
      <c r="A1013" s="11">
        <v>43844</v>
      </c>
      <c r="B1013" s="22" t="s">
        <v>1</v>
      </c>
      <c r="C1013" s="28">
        <v>103500</v>
      </c>
      <c r="D1013" s="24">
        <v>23.74</v>
      </c>
      <c r="E1013" s="17">
        <v>2457090</v>
      </c>
    </row>
    <row r="1014" spans="1:5" s="1" customFormat="1" x14ac:dyDescent="0.25">
      <c r="A1014" s="11">
        <v>43845</v>
      </c>
      <c r="B1014" s="22" t="s">
        <v>10</v>
      </c>
      <c r="C1014" s="28">
        <v>20500</v>
      </c>
      <c r="D1014" s="24">
        <v>24.08</v>
      </c>
      <c r="E1014" s="17">
        <v>493639.99999999994</v>
      </c>
    </row>
    <row r="1015" spans="1:5" s="1" customFormat="1" x14ac:dyDescent="0.25">
      <c r="A1015" s="11">
        <v>43846</v>
      </c>
      <c r="B1015" s="22" t="s">
        <v>1</v>
      </c>
      <c r="C1015" s="28">
        <v>103500</v>
      </c>
      <c r="D1015" s="24">
        <v>24.85</v>
      </c>
      <c r="E1015" s="17">
        <v>2571975</v>
      </c>
    </row>
    <row r="1016" spans="1:5" s="1" customFormat="1" x14ac:dyDescent="0.25">
      <c r="A1016" s="11">
        <v>43850</v>
      </c>
      <c r="B1016" s="22" t="s">
        <v>1</v>
      </c>
      <c r="C1016" s="28">
        <v>103500</v>
      </c>
      <c r="D1016" s="24">
        <v>25.6</v>
      </c>
      <c r="E1016" s="17">
        <v>2649600</v>
      </c>
    </row>
    <row r="1017" spans="1:5" s="1" customFormat="1" x14ac:dyDescent="0.25">
      <c r="A1017" s="11">
        <v>43851</v>
      </c>
      <c r="B1017" s="22" t="s">
        <v>1</v>
      </c>
      <c r="C1017" s="28">
        <v>103500</v>
      </c>
      <c r="D1017" s="24">
        <v>25.1</v>
      </c>
      <c r="E1017" s="17">
        <v>2597850</v>
      </c>
    </row>
    <row r="1018" spans="1:5" s="1" customFormat="1" x14ac:dyDescent="0.25">
      <c r="A1018" s="11">
        <v>43853</v>
      </c>
      <c r="B1018" s="22" t="s">
        <v>1</v>
      </c>
      <c r="C1018" s="28">
        <v>103500</v>
      </c>
      <c r="D1018" s="24">
        <v>24.65</v>
      </c>
      <c r="E1018" s="17">
        <v>2551275</v>
      </c>
    </row>
    <row r="1019" spans="1:5" s="1" customFormat="1" x14ac:dyDescent="0.25">
      <c r="A1019" s="11">
        <v>43857</v>
      </c>
      <c r="B1019" s="22" t="s">
        <v>1</v>
      </c>
      <c r="C1019" s="28">
        <v>103500</v>
      </c>
      <c r="D1019" s="24">
        <v>24.04</v>
      </c>
      <c r="E1019" s="17">
        <v>2488140</v>
      </c>
    </row>
    <row r="1020" spans="1:5" s="1" customFormat="1" x14ac:dyDescent="0.25">
      <c r="A1020" s="11">
        <v>43858</v>
      </c>
      <c r="B1020" s="22" t="s">
        <v>1</v>
      </c>
      <c r="C1020" s="28">
        <v>103500</v>
      </c>
      <c r="D1020" s="24">
        <v>24.55</v>
      </c>
      <c r="E1020" s="17">
        <v>2540925</v>
      </c>
    </row>
    <row r="1021" spans="1:5" s="1" customFormat="1" x14ac:dyDescent="0.25">
      <c r="A1021" s="11">
        <v>43860</v>
      </c>
      <c r="B1021" s="22" t="s">
        <v>1</v>
      </c>
      <c r="C1021" s="28">
        <v>103500</v>
      </c>
      <c r="D1021" s="24">
        <v>23.74</v>
      </c>
      <c r="E1021" s="17">
        <v>2457090</v>
      </c>
    </row>
    <row r="1022" spans="1:5" s="1" customFormat="1" x14ac:dyDescent="0.25">
      <c r="A1022" s="11">
        <v>43864</v>
      </c>
      <c r="B1022" s="22" t="s">
        <v>1</v>
      </c>
      <c r="C1022" s="28">
        <v>103500</v>
      </c>
      <c r="D1022" s="24">
        <v>23.2</v>
      </c>
      <c r="E1022" s="17">
        <v>2401200</v>
      </c>
    </row>
    <row r="1023" spans="1:5" s="1" customFormat="1" x14ac:dyDescent="0.25">
      <c r="A1023" s="11">
        <v>43865</v>
      </c>
      <c r="B1023" s="22" t="s">
        <v>1</v>
      </c>
      <c r="C1023" s="28">
        <v>103500</v>
      </c>
      <c r="D1023" s="24">
        <v>23.33</v>
      </c>
      <c r="E1023" s="17">
        <v>2414655</v>
      </c>
    </row>
    <row r="1024" spans="1:5" s="1" customFormat="1" x14ac:dyDescent="0.25">
      <c r="A1024" s="11">
        <v>43867</v>
      </c>
      <c r="B1024" s="22" t="s">
        <v>1</v>
      </c>
      <c r="C1024" s="28">
        <v>103500</v>
      </c>
      <c r="D1024" s="24">
        <v>23.4</v>
      </c>
      <c r="E1024" s="17">
        <v>2421900</v>
      </c>
    </row>
    <row r="1025" spans="1:5" s="1" customFormat="1" x14ac:dyDescent="0.25">
      <c r="A1025" s="11">
        <v>43871</v>
      </c>
      <c r="B1025" s="22" t="s">
        <v>1</v>
      </c>
      <c r="C1025" s="28">
        <v>103500</v>
      </c>
      <c r="D1025" s="24">
        <v>22.91</v>
      </c>
      <c r="E1025" s="17">
        <v>2371185</v>
      </c>
    </row>
    <row r="1026" spans="1:5" s="1" customFormat="1" x14ac:dyDescent="0.25">
      <c r="A1026" s="11">
        <v>43872</v>
      </c>
      <c r="B1026" s="22" t="s">
        <v>1</v>
      </c>
      <c r="C1026" s="28">
        <v>103500</v>
      </c>
      <c r="D1026" s="24">
        <v>23.15</v>
      </c>
      <c r="E1026" s="17">
        <v>2396025</v>
      </c>
    </row>
    <row r="1027" spans="1:5" s="1" customFormat="1" x14ac:dyDescent="0.25">
      <c r="A1027" s="11">
        <v>43874</v>
      </c>
      <c r="B1027" s="22" t="s">
        <v>1</v>
      </c>
      <c r="C1027" s="28">
        <v>103500</v>
      </c>
      <c r="D1027" s="24">
        <v>23.52</v>
      </c>
      <c r="E1027" s="17">
        <v>2434320</v>
      </c>
    </row>
    <row r="1028" spans="1:5" s="1" customFormat="1" x14ac:dyDescent="0.25">
      <c r="A1028" s="11">
        <v>43878</v>
      </c>
      <c r="B1028" s="22" t="s">
        <v>1</v>
      </c>
      <c r="C1028" s="28">
        <v>103500</v>
      </c>
      <c r="D1028" s="24">
        <v>24.11</v>
      </c>
      <c r="E1028" s="17">
        <v>2495385</v>
      </c>
    </row>
    <row r="1029" spans="1:5" s="1" customFormat="1" x14ac:dyDescent="0.25">
      <c r="A1029" s="11">
        <v>43879</v>
      </c>
      <c r="B1029" s="22" t="s">
        <v>1</v>
      </c>
      <c r="C1029" s="28">
        <v>103500</v>
      </c>
      <c r="D1029" s="24">
        <v>24.8</v>
      </c>
      <c r="E1029" s="17">
        <v>2566800</v>
      </c>
    </row>
    <row r="1030" spans="1:5" s="1" customFormat="1" x14ac:dyDescent="0.25">
      <c r="A1030" s="11">
        <v>43881</v>
      </c>
      <c r="B1030" s="22" t="s">
        <v>1</v>
      </c>
      <c r="C1030" s="28">
        <v>103500</v>
      </c>
      <c r="D1030" s="24">
        <v>25.5</v>
      </c>
      <c r="E1030" s="17">
        <v>2639250</v>
      </c>
    </row>
    <row r="1031" spans="1:5" s="1" customFormat="1" x14ac:dyDescent="0.25">
      <c r="A1031" s="11">
        <v>43885</v>
      </c>
      <c r="B1031" s="22" t="s">
        <v>1</v>
      </c>
      <c r="C1031" s="28">
        <v>103500</v>
      </c>
      <c r="D1031" s="24">
        <v>24.64</v>
      </c>
      <c r="E1031" s="17">
        <v>2550240</v>
      </c>
    </row>
    <row r="1032" spans="1:5" s="1" customFormat="1" x14ac:dyDescent="0.25">
      <c r="A1032" s="11">
        <v>43886</v>
      </c>
      <c r="B1032" s="22" t="s">
        <v>1</v>
      </c>
      <c r="C1032" s="28">
        <v>103500</v>
      </c>
      <c r="D1032" s="24">
        <v>24.32</v>
      </c>
      <c r="E1032" s="17">
        <v>2517120</v>
      </c>
    </row>
    <row r="1033" spans="1:5" s="1" customFormat="1" x14ac:dyDescent="0.25">
      <c r="A1033" s="11">
        <v>43888</v>
      </c>
      <c r="B1033" s="22" t="s">
        <v>1</v>
      </c>
      <c r="C1033" s="28">
        <v>103500</v>
      </c>
      <c r="D1033" s="24">
        <v>23.8</v>
      </c>
      <c r="E1033" s="17">
        <v>2463300</v>
      </c>
    </row>
    <row r="1034" spans="1:5" s="1" customFormat="1" x14ac:dyDescent="0.25">
      <c r="A1034" s="11">
        <v>43892</v>
      </c>
      <c r="B1034" s="22" t="s">
        <v>1</v>
      </c>
      <c r="C1034" s="28">
        <v>103500</v>
      </c>
      <c r="D1034" s="24">
        <v>23.96</v>
      </c>
      <c r="E1034" s="17">
        <v>2479860</v>
      </c>
    </row>
    <row r="1035" spans="1:5" s="1" customFormat="1" x14ac:dyDescent="0.25">
      <c r="A1035" s="11">
        <v>43893</v>
      </c>
      <c r="B1035" s="22" t="s">
        <v>1</v>
      </c>
      <c r="C1035" s="28">
        <v>103500</v>
      </c>
      <c r="D1035" s="24">
        <v>23.26</v>
      </c>
      <c r="E1035" s="17">
        <v>2407410</v>
      </c>
    </row>
    <row r="1036" spans="1:5" s="1" customFormat="1" x14ac:dyDescent="0.25">
      <c r="A1036" s="11">
        <v>43895</v>
      </c>
      <c r="B1036" s="22" t="s">
        <v>1</v>
      </c>
      <c r="C1036" s="28">
        <v>103500</v>
      </c>
      <c r="D1036" s="24">
        <v>23.9</v>
      </c>
      <c r="E1036" s="17">
        <v>2473650</v>
      </c>
    </row>
    <row r="1037" spans="1:5" s="1" customFormat="1" x14ac:dyDescent="0.25">
      <c r="A1037" s="11">
        <v>43899</v>
      </c>
      <c r="B1037" s="22" t="s">
        <v>1</v>
      </c>
      <c r="C1037" s="28">
        <v>103500</v>
      </c>
      <c r="D1037" s="24">
        <v>22.65</v>
      </c>
      <c r="E1037" s="17">
        <v>2344275</v>
      </c>
    </row>
    <row r="1038" spans="1:5" s="1" customFormat="1" x14ac:dyDescent="0.25">
      <c r="A1038" s="11">
        <v>43900</v>
      </c>
      <c r="B1038" s="22" t="s">
        <v>1</v>
      </c>
      <c r="C1038" s="28">
        <v>103500</v>
      </c>
      <c r="D1038" s="24">
        <v>23.76</v>
      </c>
      <c r="E1038" s="17">
        <v>2459160</v>
      </c>
    </row>
    <row r="1039" spans="1:5" s="1" customFormat="1" x14ac:dyDescent="0.25">
      <c r="A1039" s="11">
        <v>43901</v>
      </c>
      <c r="B1039" s="22" t="s">
        <v>10</v>
      </c>
      <c r="C1039" s="28">
        <v>20500</v>
      </c>
      <c r="D1039" s="24">
        <v>23.59</v>
      </c>
      <c r="E1039" s="17">
        <v>483595</v>
      </c>
    </row>
    <row r="1040" spans="1:5" s="1" customFormat="1" x14ac:dyDescent="0.25">
      <c r="A1040" s="11">
        <v>43902</v>
      </c>
      <c r="B1040" s="22" t="s">
        <v>1</v>
      </c>
      <c r="C1040" s="28">
        <v>103500</v>
      </c>
      <c r="D1040" s="24">
        <v>22.85</v>
      </c>
      <c r="E1040" s="17">
        <v>2364975</v>
      </c>
    </row>
    <row r="1041" spans="1:5" s="1" customFormat="1" x14ac:dyDescent="0.25">
      <c r="A1041" s="11">
        <v>43906</v>
      </c>
      <c r="B1041" s="22" t="s">
        <v>1</v>
      </c>
      <c r="C1041" s="28">
        <v>103500</v>
      </c>
      <c r="D1041" s="24">
        <v>20.64</v>
      </c>
      <c r="E1041" s="17">
        <v>2136240</v>
      </c>
    </row>
    <row r="1042" spans="1:5" s="1" customFormat="1" x14ac:dyDescent="0.25">
      <c r="A1042" s="11">
        <v>43909</v>
      </c>
      <c r="B1042" s="22" t="s">
        <v>1</v>
      </c>
      <c r="C1042" s="28">
        <v>129500</v>
      </c>
      <c r="D1042" s="24">
        <v>16.03</v>
      </c>
      <c r="E1042" s="17">
        <v>2075885.0000000002</v>
      </c>
    </row>
    <row r="1043" spans="1:5" s="1" customFormat="1" x14ac:dyDescent="0.25">
      <c r="A1043" s="11">
        <v>43913</v>
      </c>
      <c r="B1043" s="22" t="s">
        <v>1</v>
      </c>
      <c r="C1043" s="28">
        <v>129500</v>
      </c>
      <c r="D1043" s="24">
        <v>14.6</v>
      </c>
      <c r="E1043" s="17">
        <v>1890700</v>
      </c>
    </row>
    <row r="1044" spans="1:5" s="1" customFormat="1" x14ac:dyDescent="0.25">
      <c r="A1044" s="11">
        <v>43914</v>
      </c>
      <c r="B1044" s="22" t="s">
        <v>1</v>
      </c>
      <c r="C1044" s="28">
        <v>129500</v>
      </c>
      <c r="D1044" s="24">
        <v>16.25</v>
      </c>
      <c r="E1044" s="17">
        <v>2104375</v>
      </c>
    </row>
    <row r="1045" spans="1:5" s="1" customFormat="1" x14ac:dyDescent="0.25">
      <c r="A1045" s="11">
        <v>43916</v>
      </c>
      <c r="B1045" s="22" t="s">
        <v>1</v>
      </c>
      <c r="C1045" s="28">
        <v>129000</v>
      </c>
      <c r="D1045" s="24">
        <v>16.3</v>
      </c>
      <c r="E1045" s="17">
        <v>2102700</v>
      </c>
    </row>
    <row r="1046" spans="1:5" s="1" customFormat="1" x14ac:dyDescent="0.25">
      <c r="A1046" s="11">
        <v>43920</v>
      </c>
      <c r="B1046" s="22" t="s">
        <v>1</v>
      </c>
      <c r="C1046" s="28">
        <v>103500</v>
      </c>
      <c r="D1046" s="24">
        <v>16.32</v>
      </c>
      <c r="E1046" s="17">
        <v>1689120</v>
      </c>
    </row>
    <row r="1047" spans="1:5" s="1" customFormat="1" x14ac:dyDescent="0.25">
      <c r="A1047" s="11">
        <v>43921</v>
      </c>
      <c r="B1047" s="22" t="s">
        <v>1</v>
      </c>
      <c r="C1047" s="28">
        <v>103500</v>
      </c>
      <c r="D1047" s="24">
        <v>17.399999999999999</v>
      </c>
      <c r="E1047" s="17">
        <v>1800899.9999999998</v>
      </c>
    </row>
    <row r="1048" spans="1:5" s="1" customFormat="1" x14ac:dyDescent="0.25">
      <c r="A1048" s="11">
        <v>43923</v>
      </c>
      <c r="B1048" s="22" t="s">
        <v>1</v>
      </c>
      <c r="C1048" s="28">
        <v>103500</v>
      </c>
      <c r="D1048" s="24">
        <v>17.52</v>
      </c>
      <c r="E1048" s="17">
        <v>1813320</v>
      </c>
    </row>
    <row r="1049" spans="1:5" s="1" customFormat="1" x14ac:dyDescent="0.25">
      <c r="A1049" s="11">
        <v>43927</v>
      </c>
      <c r="B1049" s="22" t="s">
        <v>1</v>
      </c>
      <c r="C1049" s="28">
        <v>103500</v>
      </c>
      <c r="D1049" s="24">
        <v>18.36</v>
      </c>
      <c r="E1049" s="17">
        <v>1900260</v>
      </c>
    </row>
    <row r="1050" spans="1:5" s="1" customFormat="1" x14ac:dyDescent="0.25">
      <c r="A1050" s="11">
        <v>43928</v>
      </c>
      <c r="B1050" s="22" t="s">
        <v>1</v>
      </c>
      <c r="C1050" s="28">
        <v>103500</v>
      </c>
      <c r="D1050" s="24">
        <v>21.11</v>
      </c>
      <c r="E1050" s="17">
        <v>2184885</v>
      </c>
    </row>
    <row r="1051" spans="1:5" s="1" customFormat="1" x14ac:dyDescent="0.25">
      <c r="A1051" s="11">
        <v>43930</v>
      </c>
      <c r="B1051" s="22" t="s">
        <v>1</v>
      </c>
      <c r="C1051" s="28">
        <v>103500</v>
      </c>
      <c r="D1051" s="24">
        <v>21.4</v>
      </c>
      <c r="E1051" s="17">
        <v>2214900</v>
      </c>
    </row>
    <row r="1052" spans="1:5" s="1" customFormat="1" x14ac:dyDescent="0.25">
      <c r="A1052" s="11">
        <v>43935</v>
      </c>
      <c r="B1052" s="22" t="s">
        <v>1</v>
      </c>
      <c r="C1052" s="28">
        <v>103500</v>
      </c>
      <c r="D1052" s="24">
        <v>20.170000000000002</v>
      </c>
      <c r="E1052" s="17">
        <v>2087595.0000000002</v>
      </c>
    </row>
    <row r="1053" spans="1:5" s="1" customFormat="1" x14ac:dyDescent="0.25">
      <c r="A1053" s="11">
        <v>43937</v>
      </c>
      <c r="B1053" s="22" t="s">
        <v>1</v>
      </c>
      <c r="C1053" s="28">
        <v>103500</v>
      </c>
      <c r="D1053" s="24">
        <v>20.100000000000001</v>
      </c>
      <c r="E1053" s="17">
        <v>2080350.0000000002</v>
      </c>
    </row>
    <row r="1054" spans="1:5" s="1" customFormat="1" x14ac:dyDescent="0.25">
      <c r="A1054" s="11">
        <v>43941</v>
      </c>
      <c r="B1054" s="22" t="s">
        <v>1</v>
      </c>
      <c r="C1054" s="28">
        <v>103500</v>
      </c>
      <c r="D1054" s="24">
        <v>21.24</v>
      </c>
      <c r="E1054" s="17">
        <v>2198340</v>
      </c>
    </row>
    <row r="1055" spans="1:5" s="1" customFormat="1" x14ac:dyDescent="0.25">
      <c r="A1055" s="11">
        <v>43942</v>
      </c>
      <c r="B1055" s="22" t="s">
        <v>1</v>
      </c>
      <c r="C1055" s="28">
        <v>103500</v>
      </c>
      <c r="D1055" s="24">
        <v>20.399999999999999</v>
      </c>
      <c r="E1055" s="17">
        <v>2111400</v>
      </c>
    </row>
    <row r="1056" spans="1:5" s="1" customFormat="1" x14ac:dyDescent="0.25">
      <c r="A1056" s="11">
        <v>43944</v>
      </c>
      <c r="B1056" s="22" t="s">
        <v>1</v>
      </c>
      <c r="C1056" s="28">
        <v>103500</v>
      </c>
      <c r="D1056" s="24">
        <v>20.239999999999998</v>
      </c>
      <c r="E1056" s="17">
        <v>2094839.9999999998</v>
      </c>
    </row>
    <row r="1057" spans="1:5" s="1" customFormat="1" x14ac:dyDescent="0.25">
      <c r="A1057" s="11">
        <v>43948</v>
      </c>
      <c r="B1057" s="22" t="s">
        <v>1</v>
      </c>
      <c r="C1057" s="28">
        <v>103500</v>
      </c>
      <c r="D1057" s="24">
        <v>20.399999999999999</v>
      </c>
      <c r="E1057" s="17">
        <v>2111400</v>
      </c>
    </row>
    <row r="1058" spans="1:5" s="1" customFormat="1" x14ac:dyDescent="0.25">
      <c r="A1058" s="11">
        <v>43949</v>
      </c>
      <c r="B1058" s="22" t="s">
        <v>1</v>
      </c>
      <c r="C1058" s="28">
        <v>103500</v>
      </c>
      <c r="D1058" s="24">
        <v>19.989999999999998</v>
      </c>
      <c r="E1058" s="17">
        <v>2068964.9999999998</v>
      </c>
    </row>
    <row r="1059" spans="1:5" s="1" customFormat="1" x14ac:dyDescent="0.25">
      <c r="A1059" s="11">
        <v>43951</v>
      </c>
      <c r="B1059" s="22" t="s">
        <v>1</v>
      </c>
      <c r="C1059" s="28">
        <v>103500</v>
      </c>
      <c r="D1059" s="24">
        <v>19.97</v>
      </c>
      <c r="E1059" s="17">
        <v>2066894.9999999998</v>
      </c>
    </row>
    <row r="1060" spans="1:5" s="1" customFormat="1" x14ac:dyDescent="0.25">
      <c r="A1060" s="11">
        <v>43956</v>
      </c>
      <c r="B1060" s="22" t="s">
        <v>1</v>
      </c>
      <c r="C1060" s="28">
        <v>103500</v>
      </c>
      <c r="D1060" s="24">
        <v>19.010000000000002</v>
      </c>
      <c r="E1060" s="17">
        <v>1967535.0000000002</v>
      </c>
    </row>
    <row r="1061" spans="1:5" s="1" customFormat="1" x14ac:dyDescent="0.25">
      <c r="A1061" s="11">
        <v>43957</v>
      </c>
      <c r="B1061" s="22" t="s">
        <v>10</v>
      </c>
      <c r="C1061" s="28">
        <v>20500</v>
      </c>
      <c r="D1061" s="24">
        <v>17.75</v>
      </c>
      <c r="E1061" s="17">
        <v>363875</v>
      </c>
    </row>
    <row r="1062" spans="1:5" s="1" customFormat="1" x14ac:dyDescent="0.25">
      <c r="A1062" s="11">
        <v>43958</v>
      </c>
      <c r="B1062" s="22" t="s">
        <v>1</v>
      </c>
      <c r="C1062" s="28">
        <v>103500</v>
      </c>
      <c r="D1062" s="24">
        <v>19</v>
      </c>
      <c r="E1062" s="17">
        <v>1966500</v>
      </c>
    </row>
    <row r="1063" spans="1:5" s="1" customFormat="1" x14ac:dyDescent="0.25">
      <c r="A1063" s="11">
        <v>43962</v>
      </c>
      <c r="B1063" s="22" t="s">
        <v>1</v>
      </c>
      <c r="C1063" s="28">
        <v>103500</v>
      </c>
      <c r="D1063" s="24">
        <v>18.809999999999999</v>
      </c>
      <c r="E1063" s="17">
        <v>1946834.9999999998</v>
      </c>
    </row>
    <row r="1064" spans="1:5" s="1" customFormat="1" x14ac:dyDescent="0.25">
      <c r="A1064" s="11">
        <v>43963</v>
      </c>
      <c r="B1064" s="22" t="s">
        <v>1</v>
      </c>
      <c r="C1064" s="28">
        <v>103500</v>
      </c>
      <c r="D1064" s="24">
        <v>18.72</v>
      </c>
      <c r="E1064" s="17">
        <v>1937519.9999999998</v>
      </c>
    </row>
    <row r="1065" spans="1:5" s="1" customFormat="1" x14ac:dyDescent="0.25">
      <c r="A1065" s="11">
        <v>43965</v>
      </c>
      <c r="B1065" s="22" t="s">
        <v>1</v>
      </c>
      <c r="C1065" s="28">
        <v>103500</v>
      </c>
      <c r="D1065" s="24">
        <v>18.37</v>
      </c>
      <c r="E1065" s="17">
        <v>1901295</v>
      </c>
    </row>
    <row r="1066" spans="1:5" s="1" customFormat="1" x14ac:dyDescent="0.25">
      <c r="A1066" s="11">
        <v>43969</v>
      </c>
      <c r="B1066" s="22" t="s">
        <v>1</v>
      </c>
      <c r="C1066" s="28">
        <v>103500</v>
      </c>
      <c r="D1066" s="24">
        <v>19.3</v>
      </c>
      <c r="E1066" s="17">
        <v>1997550</v>
      </c>
    </row>
    <row r="1067" spans="1:5" s="1" customFormat="1" x14ac:dyDescent="0.25">
      <c r="A1067" s="11">
        <v>43970</v>
      </c>
      <c r="B1067" s="22" t="s">
        <v>1</v>
      </c>
      <c r="C1067" s="28">
        <v>103500</v>
      </c>
      <c r="D1067" s="24">
        <v>20.02</v>
      </c>
      <c r="E1067" s="17">
        <v>2072070</v>
      </c>
    </row>
    <row r="1068" spans="1:5" s="1" customFormat="1" x14ac:dyDescent="0.25">
      <c r="A1068" s="11">
        <v>43977</v>
      </c>
      <c r="B1068" s="22" t="s">
        <v>1</v>
      </c>
      <c r="C1068" s="28">
        <v>103500</v>
      </c>
      <c r="D1068" s="24">
        <v>21.45</v>
      </c>
      <c r="E1068" s="17">
        <v>2220075</v>
      </c>
    </row>
    <row r="1069" spans="1:5" s="1" customFormat="1" x14ac:dyDescent="0.25">
      <c r="A1069" s="11">
        <v>43979</v>
      </c>
      <c r="B1069" s="22" t="s">
        <v>1</v>
      </c>
      <c r="C1069" s="28">
        <v>103500</v>
      </c>
      <c r="D1069" s="24">
        <v>20.95</v>
      </c>
      <c r="E1069" s="17">
        <v>2168325</v>
      </c>
    </row>
    <row r="1070" spans="1:5" s="1" customFormat="1" x14ac:dyDescent="0.25">
      <c r="A1070" s="11">
        <v>43984</v>
      </c>
      <c r="B1070" s="22" t="s">
        <v>1</v>
      </c>
      <c r="C1070" s="28">
        <v>103500</v>
      </c>
      <c r="D1070" s="24">
        <v>21.15</v>
      </c>
      <c r="E1070" s="17">
        <v>2189025</v>
      </c>
    </row>
    <row r="1071" spans="1:5" s="1" customFormat="1" x14ac:dyDescent="0.25">
      <c r="A1071" s="11">
        <v>43986</v>
      </c>
      <c r="B1071" s="22" t="s">
        <v>1</v>
      </c>
      <c r="C1071" s="28">
        <v>103500</v>
      </c>
      <c r="D1071" s="24">
        <v>21.77</v>
      </c>
      <c r="E1071" s="17">
        <v>2253195</v>
      </c>
    </row>
    <row r="1072" spans="1:5" s="1" customFormat="1" x14ac:dyDescent="0.25">
      <c r="A1072" s="11">
        <v>43990</v>
      </c>
      <c r="B1072" s="22" t="s">
        <v>1</v>
      </c>
      <c r="C1072" s="28">
        <v>103500</v>
      </c>
      <c r="D1072" s="24">
        <v>22.66</v>
      </c>
      <c r="E1072" s="17">
        <v>2345310</v>
      </c>
    </row>
    <row r="1073" spans="1:5" s="1" customFormat="1" x14ac:dyDescent="0.25">
      <c r="A1073" s="11">
        <v>43991</v>
      </c>
      <c r="B1073" s="22" t="s">
        <v>1</v>
      </c>
      <c r="C1073" s="28">
        <v>103500</v>
      </c>
      <c r="D1073" s="24">
        <v>22.3</v>
      </c>
      <c r="E1073" s="17">
        <v>2308050</v>
      </c>
    </row>
    <row r="1074" spans="1:5" s="1" customFormat="1" x14ac:dyDescent="0.25">
      <c r="A1074" s="11">
        <v>43993</v>
      </c>
      <c r="B1074" s="22" t="s">
        <v>1</v>
      </c>
      <c r="C1074" s="28">
        <v>103500</v>
      </c>
      <c r="D1074" s="24">
        <v>22.2</v>
      </c>
      <c r="E1074" s="17">
        <v>2297700</v>
      </c>
    </row>
    <row r="1075" spans="1:5" s="1" customFormat="1" x14ac:dyDescent="0.25">
      <c r="A1075" s="11">
        <v>43997</v>
      </c>
      <c r="B1075" s="22" t="s">
        <v>1</v>
      </c>
      <c r="C1075" s="28">
        <v>103500</v>
      </c>
      <c r="D1075" s="24">
        <v>21.8</v>
      </c>
      <c r="E1075" s="17">
        <v>2256300</v>
      </c>
    </row>
    <row r="1076" spans="1:5" s="1" customFormat="1" x14ac:dyDescent="0.25">
      <c r="A1076" s="11">
        <v>43998</v>
      </c>
      <c r="B1076" s="22" t="s">
        <v>1</v>
      </c>
      <c r="C1076" s="28">
        <v>103500</v>
      </c>
      <c r="D1076" s="24">
        <v>22.87</v>
      </c>
      <c r="E1076" s="17">
        <v>2367045</v>
      </c>
    </row>
    <row r="1077" spans="1:5" s="1" customFormat="1" x14ac:dyDescent="0.25">
      <c r="A1077" s="11">
        <v>44000</v>
      </c>
      <c r="B1077" s="22" t="s">
        <v>1</v>
      </c>
      <c r="C1077" s="28">
        <v>103500</v>
      </c>
      <c r="D1077" s="24">
        <v>23.63</v>
      </c>
      <c r="E1077" s="17">
        <v>2445705</v>
      </c>
    </row>
    <row r="1078" spans="1:5" s="1" customFormat="1" x14ac:dyDescent="0.25">
      <c r="A1078" s="11">
        <v>44004</v>
      </c>
      <c r="B1078" s="22" t="s">
        <v>1</v>
      </c>
      <c r="C1078" s="28">
        <v>103500</v>
      </c>
      <c r="D1078" s="24">
        <v>24.15</v>
      </c>
      <c r="E1078" s="17">
        <v>2499525</v>
      </c>
    </row>
    <row r="1079" spans="1:5" s="1" customFormat="1" x14ac:dyDescent="0.25">
      <c r="A1079" s="11">
        <v>44005</v>
      </c>
      <c r="B1079" s="22" t="s">
        <v>1</v>
      </c>
      <c r="C1079" s="28">
        <v>103500</v>
      </c>
      <c r="D1079" s="24">
        <v>24.85</v>
      </c>
      <c r="E1079" s="17">
        <v>2571975</v>
      </c>
    </row>
    <row r="1080" spans="1:5" s="1" customFormat="1" x14ac:dyDescent="0.25">
      <c r="A1080" s="11">
        <v>44007</v>
      </c>
      <c r="B1080" s="22" t="s">
        <v>1</v>
      </c>
      <c r="C1080" s="28">
        <v>103500</v>
      </c>
      <c r="D1080" s="24">
        <v>25.15</v>
      </c>
      <c r="E1080" s="17">
        <v>2603025</v>
      </c>
    </row>
    <row r="1081" spans="1:5" s="1" customFormat="1" x14ac:dyDescent="0.25">
      <c r="A1081" s="11">
        <v>44011</v>
      </c>
      <c r="B1081" s="22" t="s">
        <v>1</v>
      </c>
      <c r="C1081" s="28">
        <v>103500</v>
      </c>
      <c r="D1081" s="24">
        <v>24.74</v>
      </c>
      <c r="E1081" s="17">
        <v>2560590</v>
      </c>
    </row>
    <row r="1082" spans="1:5" s="1" customFormat="1" x14ac:dyDescent="0.25">
      <c r="A1082" s="11">
        <v>44012</v>
      </c>
      <c r="B1082" s="22" t="s">
        <v>1</v>
      </c>
      <c r="C1082" s="28">
        <v>103500</v>
      </c>
      <c r="D1082" s="24">
        <v>25.99</v>
      </c>
      <c r="E1082" s="17">
        <v>2689965</v>
      </c>
    </row>
    <row r="1083" spans="1:5" s="1" customFormat="1" x14ac:dyDescent="0.25">
      <c r="A1083" s="11">
        <v>44013</v>
      </c>
      <c r="B1083" s="22" t="s">
        <v>10</v>
      </c>
      <c r="C1083" s="28">
        <v>20500</v>
      </c>
      <c r="D1083" s="24">
        <v>27.1</v>
      </c>
      <c r="E1083" s="17">
        <v>555550</v>
      </c>
    </row>
    <row r="1084" spans="1:5" s="1" customFormat="1" x14ac:dyDescent="0.25">
      <c r="A1084" s="11">
        <v>44014</v>
      </c>
      <c r="B1084" s="22" t="s">
        <v>1</v>
      </c>
      <c r="C1084" s="28">
        <v>103500</v>
      </c>
      <c r="D1084" s="24">
        <v>27.25</v>
      </c>
      <c r="E1084" s="17">
        <v>2820375</v>
      </c>
    </row>
    <row r="1085" spans="1:5" s="1" customFormat="1" x14ac:dyDescent="0.25">
      <c r="A1085" s="11">
        <v>44018</v>
      </c>
      <c r="B1085" s="22" t="s">
        <v>1</v>
      </c>
      <c r="C1085" s="28">
        <v>103500</v>
      </c>
      <c r="D1085" s="24">
        <v>28.86</v>
      </c>
      <c r="E1085" s="17">
        <v>2987010</v>
      </c>
    </row>
    <row r="1086" spans="1:5" s="1" customFormat="1" x14ac:dyDescent="0.25">
      <c r="A1086" s="11">
        <v>44019</v>
      </c>
      <c r="B1086" s="22" t="s">
        <v>1</v>
      </c>
      <c r="C1086" s="28">
        <v>103500</v>
      </c>
      <c r="D1086" s="24">
        <v>29.34</v>
      </c>
      <c r="E1086" s="17">
        <v>3036690</v>
      </c>
    </row>
    <row r="1087" spans="1:5" s="1" customFormat="1" x14ac:dyDescent="0.25">
      <c r="A1087" s="11">
        <v>44021</v>
      </c>
      <c r="B1087" s="22" t="s">
        <v>1</v>
      </c>
      <c r="C1087" s="28">
        <v>103500</v>
      </c>
      <c r="D1087" s="24">
        <v>28.48</v>
      </c>
      <c r="E1087" s="17">
        <v>2947680</v>
      </c>
    </row>
    <row r="1088" spans="1:5" s="1" customFormat="1" x14ac:dyDescent="0.25">
      <c r="A1088" s="11">
        <v>44025</v>
      </c>
      <c r="B1088" s="22" t="s">
        <v>1</v>
      </c>
      <c r="C1088" s="28">
        <v>103500</v>
      </c>
      <c r="D1088" s="24">
        <v>30.04</v>
      </c>
      <c r="E1088" s="17">
        <v>3109140</v>
      </c>
    </row>
    <row r="1089" spans="1:5" s="1" customFormat="1" x14ac:dyDescent="0.25">
      <c r="A1089" s="11">
        <v>44026</v>
      </c>
      <c r="B1089" s="22" t="s">
        <v>1</v>
      </c>
      <c r="C1089" s="28">
        <v>103500</v>
      </c>
      <c r="D1089" s="24">
        <v>29.2</v>
      </c>
      <c r="E1089" s="17">
        <v>3022200</v>
      </c>
    </row>
    <row r="1090" spans="1:5" s="1" customFormat="1" x14ac:dyDescent="0.25">
      <c r="A1090" s="11">
        <v>44028</v>
      </c>
      <c r="B1090" s="22" t="s">
        <v>1</v>
      </c>
      <c r="C1090" s="28">
        <v>103500</v>
      </c>
      <c r="D1090" s="24">
        <v>28.13</v>
      </c>
      <c r="E1090" s="17">
        <v>2911455</v>
      </c>
    </row>
    <row r="1091" spans="1:5" s="1" customFormat="1" x14ac:dyDescent="0.25">
      <c r="A1091" s="11">
        <v>44032</v>
      </c>
      <c r="B1091" s="22" t="s">
        <v>1</v>
      </c>
      <c r="C1091" s="28">
        <v>103500</v>
      </c>
      <c r="D1091" s="24">
        <v>26.85</v>
      </c>
      <c r="E1091" s="17">
        <v>2778975</v>
      </c>
    </row>
    <row r="1092" spans="1:5" s="1" customFormat="1" x14ac:dyDescent="0.25">
      <c r="A1092" s="11">
        <v>44033</v>
      </c>
      <c r="B1092" s="22" t="s">
        <v>1</v>
      </c>
      <c r="C1092" s="28">
        <v>103500</v>
      </c>
      <c r="D1092" s="24">
        <v>26.34</v>
      </c>
      <c r="E1092" s="17">
        <v>2726190</v>
      </c>
    </row>
    <row r="1093" spans="1:5" s="1" customFormat="1" x14ac:dyDescent="0.25">
      <c r="A1093" s="11">
        <v>44035</v>
      </c>
      <c r="B1093" s="22" t="s">
        <v>1</v>
      </c>
      <c r="C1093" s="28">
        <v>103500</v>
      </c>
      <c r="D1093" s="24">
        <v>26.76</v>
      </c>
      <c r="E1093" s="17">
        <v>2769660</v>
      </c>
    </row>
    <row r="1094" spans="1:5" s="1" customFormat="1" x14ac:dyDescent="0.25">
      <c r="A1094" s="11">
        <v>44039</v>
      </c>
      <c r="B1094" s="22" t="s">
        <v>1</v>
      </c>
      <c r="C1094" s="28">
        <v>103500</v>
      </c>
      <c r="D1094" s="24">
        <v>25.53</v>
      </c>
      <c r="E1094" s="17">
        <v>2642355</v>
      </c>
    </row>
    <row r="1095" spans="1:5" s="1" customFormat="1" x14ac:dyDescent="0.25">
      <c r="A1095" s="11">
        <v>44040</v>
      </c>
      <c r="B1095" s="22" t="s">
        <v>1</v>
      </c>
      <c r="C1095" s="28">
        <v>103500</v>
      </c>
      <c r="D1095" s="24">
        <v>25.03</v>
      </c>
      <c r="E1095" s="17">
        <v>2590605</v>
      </c>
    </row>
    <row r="1096" spans="1:5" s="1" customFormat="1" x14ac:dyDescent="0.25">
      <c r="A1096" s="11">
        <v>44042</v>
      </c>
      <c r="B1096" s="22" t="s">
        <v>1</v>
      </c>
      <c r="C1096" s="28">
        <v>103500</v>
      </c>
      <c r="D1096" s="24">
        <v>25.34</v>
      </c>
      <c r="E1096" s="17">
        <v>2622690</v>
      </c>
    </row>
    <row r="1097" spans="1:5" s="1" customFormat="1" x14ac:dyDescent="0.25">
      <c r="A1097" s="11">
        <v>44046</v>
      </c>
      <c r="B1097" s="22" t="s">
        <v>1</v>
      </c>
      <c r="C1097" s="28">
        <v>51500</v>
      </c>
      <c r="D1097" s="24">
        <v>25.81</v>
      </c>
      <c r="E1097" s="17">
        <v>1329215</v>
      </c>
    </row>
    <row r="1098" spans="1:5" s="1" customFormat="1" x14ac:dyDescent="0.25">
      <c r="A1098" s="11">
        <v>44047</v>
      </c>
      <c r="B1098" s="22" t="s">
        <v>1</v>
      </c>
      <c r="C1098" s="28">
        <v>51500</v>
      </c>
      <c r="D1098" s="24">
        <v>25.95</v>
      </c>
      <c r="E1098" s="17">
        <v>1336425</v>
      </c>
    </row>
    <row r="1099" spans="1:5" s="1" customFormat="1" x14ac:dyDescent="0.25">
      <c r="A1099" s="11">
        <v>44049</v>
      </c>
      <c r="B1099" s="22" t="s">
        <v>1</v>
      </c>
      <c r="C1099" s="28">
        <v>51500</v>
      </c>
      <c r="D1099" s="24">
        <v>26.95</v>
      </c>
      <c r="E1099" s="17">
        <v>1387925</v>
      </c>
    </row>
    <row r="1100" spans="1:5" s="1" customFormat="1" x14ac:dyDescent="0.25">
      <c r="A1100" s="11">
        <v>44053</v>
      </c>
      <c r="B1100" s="22" t="s">
        <v>1</v>
      </c>
      <c r="C1100" s="28">
        <v>51500</v>
      </c>
      <c r="D1100" s="24">
        <v>26.92</v>
      </c>
      <c r="E1100" s="17">
        <v>1386380</v>
      </c>
    </row>
    <row r="1101" spans="1:5" s="1" customFormat="1" x14ac:dyDescent="0.25">
      <c r="A1101" s="11">
        <v>44054</v>
      </c>
      <c r="B1101" s="22" t="s">
        <v>1</v>
      </c>
      <c r="C1101" s="28">
        <v>51500</v>
      </c>
      <c r="D1101" s="24">
        <v>26.71</v>
      </c>
      <c r="E1101" s="17">
        <v>1375565</v>
      </c>
    </row>
    <row r="1102" spans="1:5" s="1" customFormat="1" x14ac:dyDescent="0.25">
      <c r="A1102" s="11">
        <v>44056</v>
      </c>
      <c r="B1102" s="22" t="s">
        <v>1</v>
      </c>
      <c r="C1102" s="28">
        <v>51500</v>
      </c>
      <c r="D1102" s="24">
        <v>25.94</v>
      </c>
      <c r="E1102" s="17">
        <v>1335910</v>
      </c>
    </row>
    <row r="1103" spans="1:5" s="1" customFormat="1" x14ac:dyDescent="0.25">
      <c r="A1103" s="11">
        <v>44060</v>
      </c>
      <c r="B1103" s="22" t="s">
        <v>1</v>
      </c>
      <c r="C1103" s="28">
        <v>51500</v>
      </c>
      <c r="D1103" s="24">
        <v>25.42</v>
      </c>
      <c r="E1103" s="17">
        <v>1309130</v>
      </c>
    </row>
    <row r="1104" spans="1:5" s="1" customFormat="1" x14ac:dyDescent="0.25">
      <c r="A1104" s="11">
        <v>44061</v>
      </c>
      <c r="B1104" s="22" t="s">
        <v>1</v>
      </c>
      <c r="C1104" s="28">
        <v>51500</v>
      </c>
      <c r="D1104" s="24">
        <v>26.05</v>
      </c>
      <c r="E1104" s="17">
        <v>1341575</v>
      </c>
    </row>
    <row r="1105" spans="1:5" s="1" customFormat="1" x14ac:dyDescent="0.25">
      <c r="A1105" s="11">
        <v>44063</v>
      </c>
      <c r="B1105" s="22" t="s">
        <v>1</v>
      </c>
      <c r="C1105" s="28">
        <v>51500</v>
      </c>
      <c r="D1105" s="24">
        <v>25.7</v>
      </c>
      <c r="E1105" s="17">
        <v>1323550</v>
      </c>
    </row>
    <row r="1106" spans="1:5" s="1" customFormat="1" x14ac:dyDescent="0.25">
      <c r="A1106" s="11">
        <v>44067</v>
      </c>
      <c r="B1106" s="22" t="s">
        <v>1</v>
      </c>
      <c r="C1106" s="28">
        <v>51500</v>
      </c>
      <c r="D1106" s="24">
        <v>26.6</v>
      </c>
      <c r="E1106" s="17">
        <v>1369900</v>
      </c>
    </row>
    <row r="1107" spans="1:5" s="1" customFormat="1" x14ac:dyDescent="0.25">
      <c r="A1107" s="11">
        <v>44068</v>
      </c>
      <c r="B1107" s="22" t="s">
        <v>1</v>
      </c>
      <c r="C1107" s="28">
        <v>51500</v>
      </c>
      <c r="D1107" s="24">
        <v>27.33</v>
      </c>
      <c r="E1107" s="17">
        <v>1407495</v>
      </c>
    </row>
    <row r="1108" spans="1:5" s="1" customFormat="1" x14ac:dyDescent="0.25">
      <c r="A1108" s="11">
        <v>44070</v>
      </c>
      <c r="B1108" s="22" t="s">
        <v>1</v>
      </c>
      <c r="C1108" s="28">
        <v>64000</v>
      </c>
      <c r="D1108" s="24">
        <v>28.03</v>
      </c>
      <c r="E1108" s="17">
        <v>1793920</v>
      </c>
    </row>
    <row r="1109" spans="1:5" s="1" customFormat="1" x14ac:dyDescent="0.25">
      <c r="A1109" s="11">
        <v>44075</v>
      </c>
      <c r="B1109" s="22" t="s">
        <v>1</v>
      </c>
      <c r="C1109" s="28">
        <v>118000</v>
      </c>
      <c r="D1109" s="24">
        <v>28.28</v>
      </c>
      <c r="E1109" s="17">
        <v>3337040</v>
      </c>
    </row>
    <row r="1110" spans="1:5" s="1" customFormat="1" x14ac:dyDescent="0.25">
      <c r="A1110" s="11">
        <v>44081</v>
      </c>
      <c r="B1110" s="22" t="s">
        <v>1</v>
      </c>
      <c r="C1110" s="28">
        <v>118000</v>
      </c>
      <c r="D1110" s="24">
        <v>26.9</v>
      </c>
      <c r="E1110" s="17">
        <v>3174200</v>
      </c>
    </row>
    <row r="1111" spans="1:5" s="1" customFormat="1" x14ac:dyDescent="0.25">
      <c r="A1111" s="11">
        <v>44082</v>
      </c>
      <c r="B1111" s="22" t="s">
        <v>1</v>
      </c>
      <c r="C1111" s="28">
        <v>118000</v>
      </c>
      <c r="D1111" s="24">
        <v>27.25</v>
      </c>
      <c r="E1111" s="17">
        <v>3215500</v>
      </c>
    </row>
    <row r="1112" spans="1:5" s="1" customFormat="1" x14ac:dyDescent="0.25">
      <c r="A1112" s="11">
        <v>44083</v>
      </c>
      <c r="B1112" s="22" t="s">
        <v>10</v>
      </c>
      <c r="C1112" s="28">
        <v>20500</v>
      </c>
      <c r="D1112" s="24">
        <v>26.02</v>
      </c>
      <c r="E1112" s="17">
        <v>533410</v>
      </c>
    </row>
    <row r="1113" spans="1:5" s="1" customFormat="1" x14ac:dyDescent="0.25">
      <c r="A1113" s="11">
        <v>44084</v>
      </c>
      <c r="B1113" s="22" t="s">
        <v>1</v>
      </c>
      <c r="C1113" s="28">
        <v>118000</v>
      </c>
      <c r="D1113" s="24">
        <v>27.46</v>
      </c>
      <c r="E1113" s="17">
        <v>3240280</v>
      </c>
    </row>
    <row r="1114" spans="1:5" s="1" customFormat="1" x14ac:dyDescent="0.25">
      <c r="A1114" s="11">
        <v>44088</v>
      </c>
      <c r="B1114" s="22" t="s">
        <v>1</v>
      </c>
      <c r="C1114" s="28">
        <v>118000</v>
      </c>
      <c r="D1114" s="24">
        <v>28.66</v>
      </c>
      <c r="E1114" s="17">
        <v>3381880</v>
      </c>
    </row>
    <row r="1115" spans="1:5" s="1" customFormat="1" x14ac:dyDescent="0.25">
      <c r="A1115" s="11">
        <v>44089</v>
      </c>
      <c r="B1115" s="22" t="s">
        <v>1</v>
      </c>
      <c r="C1115" s="28">
        <v>118000</v>
      </c>
      <c r="D1115" s="24">
        <v>29.99</v>
      </c>
      <c r="E1115" s="17">
        <v>3538820</v>
      </c>
    </row>
    <row r="1116" spans="1:5" s="1" customFormat="1" x14ac:dyDescent="0.25">
      <c r="A1116" s="11">
        <v>44091</v>
      </c>
      <c r="B1116" s="22" t="s">
        <v>1</v>
      </c>
      <c r="C1116" s="28">
        <v>118000</v>
      </c>
      <c r="D1116" s="24">
        <v>29.1</v>
      </c>
      <c r="E1116" s="17">
        <v>3433800</v>
      </c>
    </row>
    <row r="1117" spans="1:5" s="1" customFormat="1" x14ac:dyDescent="0.25">
      <c r="A1117" s="11">
        <v>44095</v>
      </c>
      <c r="B1117" s="22" t="s">
        <v>1</v>
      </c>
      <c r="C1117" s="28">
        <v>118000</v>
      </c>
      <c r="D1117" s="24">
        <v>27.12</v>
      </c>
      <c r="E1117" s="17">
        <v>3200160</v>
      </c>
    </row>
    <row r="1118" spans="1:5" s="1" customFormat="1" x14ac:dyDescent="0.25">
      <c r="A1118" s="11">
        <v>44096</v>
      </c>
      <c r="B1118" s="22" t="s">
        <v>1</v>
      </c>
      <c r="C1118" s="28">
        <v>118000</v>
      </c>
      <c r="D1118" s="24">
        <v>26.75</v>
      </c>
      <c r="E1118" s="17">
        <v>3156500</v>
      </c>
    </row>
    <row r="1119" spans="1:5" s="1" customFormat="1" x14ac:dyDescent="0.25">
      <c r="A1119" s="11">
        <v>44098</v>
      </c>
      <c r="B1119" s="22" t="s">
        <v>1</v>
      </c>
      <c r="C1119" s="28">
        <v>118000</v>
      </c>
      <c r="D1119" s="24">
        <v>26.28</v>
      </c>
      <c r="E1119" s="17">
        <v>3101040</v>
      </c>
    </row>
    <row r="1120" spans="1:5" s="1" customFormat="1" x14ac:dyDescent="0.25">
      <c r="A1120" s="11">
        <v>44102</v>
      </c>
      <c r="B1120" s="22" t="s">
        <v>1</v>
      </c>
      <c r="C1120" s="28">
        <v>118000</v>
      </c>
      <c r="D1120" s="24">
        <v>26.28</v>
      </c>
      <c r="E1120" s="17">
        <v>3101040</v>
      </c>
    </row>
    <row r="1121" spans="1:5" s="1" customFormat="1" x14ac:dyDescent="0.25">
      <c r="A1121" s="11">
        <v>44103</v>
      </c>
      <c r="B1121" s="22" t="s">
        <v>1</v>
      </c>
      <c r="C1121" s="28">
        <v>118000</v>
      </c>
      <c r="D1121" s="24">
        <v>27.09</v>
      </c>
      <c r="E1121" s="17">
        <v>3196620</v>
      </c>
    </row>
    <row r="1122" spans="1:5" s="1" customFormat="1" x14ac:dyDescent="0.25">
      <c r="A1122" s="11">
        <v>44105</v>
      </c>
      <c r="B1122" s="22" t="s">
        <v>1</v>
      </c>
      <c r="C1122" s="28">
        <v>118000</v>
      </c>
      <c r="D1122" s="24">
        <v>26.41</v>
      </c>
      <c r="E1122" s="17">
        <v>3116380</v>
      </c>
    </row>
    <row r="1123" spans="1:5" s="1" customFormat="1" x14ac:dyDescent="0.25">
      <c r="A1123" s="11">
        <v>44109</v>
      </c>
      <c r="B1123" s="22" t="s">
        <v>1</v>
      </c>
      <c r="C1123" s="28">
        <v>118000</v>
      </c>
      <c r="D1123" s="24">
        <v>26.79</v>
      </c>
      <c r="E1123" s="17">
        <v>3161220</v>
      </c>
    </row>
    <row r="1124" spans="1:5" s="1" customFormat="1" x14ac:dyDescent="0.25">
      <c r="A1124" s="11">
        <v>44110</v>
      </c>
      <c r="B1124" s="22" t="s">
        <v>1</v>
      </c>
      <c r="C1124" s="28">
        <v>118000</v>
      </c>
      <c r="D1124" s="24">
        <v>26.68</v>
      </c>
      <c r="E1124" s="17">
        <v>3148240</v>
      </c>
    </row>
    <row r="1125" spans="1:5" s="1" customFormat="1" x14ac:dyDescent="0.25">
      <c r="A1125" s="11">
        <v>44112</v>
      </c>
      <c r="B1125" s="22" t="s">
        <v>1</v>
      </c>
      <c r="C1125" s="28">
        <v>118000</v>
      </c>
      <c r="D1125" s="24">
        <v>26.4</v>
      </c>
      <c r="E1125" s="17">
        <v>3115200</v>
      </c>
    </row>
    <row r="1126" spans="1:5" s="1" customFormat="1" x14ac:dyDescent="0.25">
      <c r="A1126" s="11">
        <v>44116</v>
      </c>
      <c r="B1126" s="22" t="s">
        <v>1</v>
      </c>
      <c r="C1126" s="28">
        <v>118000</v>
      </c>
      <c r="D1126" s="24">
        <v>25.54</v>
      </c>
      <c r="E1126" s="17">
        <v>3013720</v>
      </c>
    </row>
    <row r="1127" spans="1:5" s="1" customFormat="1" x14ac:dyDescent="0.25">
      <c r="A1127" s="11">
        <v>44117</v>
      </c>
      <c r="B1127" s="22" t="s">
        <v>1</v>
      </c>
      <c r="C1127" s="28">
        <v>118000</v>
      </c>
      <c r="D1127" s="24">
        <v>25.3</v>
      </c>
      <c r="E1127" s="17">
        <v>2985400</v>
      </c>
    </row>
    <row r="1128" spans="1:5" s="1" customFormat="1" x14ac:dyDescent="0.25">
      <c r="A1128" s="11">
        <v>44119</v>
      </c>
      <c r="B1128" s="22" t="s">
        <v>1</v>
      </c>
      <c r="C1128" s="28">
        <v>118000</v>
      </c>
      <c r="D1128" s="24">
        <v>25.15</v>
      </c>
      <c r="E1128" s="17">
        <v>2967700</v>
      </c>
    </row>
    <row r="1129" spans="1:5" s="1" customFormat="1" x14ac:dyDescent="0.25">
      <c r="A1129" s="11">
        <v>44123</v>
      </c>
      <c r="B1129" s="22" t="s">
        <v>1</v>
      </c>
      <c r="C1129" s="28">
        <v>118000</v>
      </c>
      <c r="D1129" s="24">
        <v>24.85</v>
      </c>
      <c r="E1129" s="17">
        <v>2932300</v>
      </c>
    </row>
    <row r="1130" spans="1:5" s="1" customFormat="1" x14ac:dyDescent="0.25">
      <c r="A1130" s="11">
        <v>44124</v>
      </c>
      <c r="B1130" s="22" t="s">
        <v>1</v>
      </c>
      <c r="C1130" s="28">
        <v>118000</v>
      </c>
      <c r="D1130" s="24">
        <v>24.44</v>
      </c>
      <c r="E1130" s="17">
        <v>2883920</v>
      </c>
    </row>
    <row r="1131" spans="1:5" s="1" customFormat="1" x14ac:dyDescent="0.25">
      <c r="A1131" s="11">
        <v>44126</v>
      </c>
      <c r="B1131" s="22" t="s">
        <v>1</v>
      </c>
      <c r="C1131" s="28">
        <v>118000</v>
      </c>
      <c r="D1131" s="24">
        <v>23.6</v>
      </c>
      <c r="E1131" s="17">
        <v>2784800</v>
      </c>
    </row>
    <row r="1132" spans="1:5" s="1" customFormat="1" x14ac:dyDescent="0.25">
      <c r="A1132" s="11">
        <v>44130</v>
      </c>
      <c r="B1132" s="22" t="s">
        <v>1</v>
      </c>
      <c r="C1132" s="28">
        <v>118000</v>
      </c>
      <c r="D1132" s="24">
        <v>24.33</v>
      </c>
      <c r="E1132" s="17">
        <v>2870940</v>
      </c>
    </row>
    <row r="1133" spans="1:5" s="1" customFormat="1" x14ac:dyDescent="0.25">
      <c r="A1133" s="11">
        <v>44131</v>
      </c>
      <c r="B1133" s="22" t="s">
        <v>1</v>
      </c>
      <c r="C1133" s="28">
        <v>118000</v>
      </c>
      <c r="D1133" s="24">
        <v>23.55</v>
      </c>
      <c r="E1133" s="17">
        <v>2778900</v>
      </c>
    </row>
    <row r="1134" spans="1:5" s="1" customFormat="1" x14ac:dyDescent="0.25">
      <c r="A1134" s="11">
        <v>44133</v>
      </c>
      <c r="B1134" s="22" t="s">
        <v>1</v>
      </c>
      <c r="C1134" s="28">
        <v>118000</v>
      </c>
      <c r="D1134" s="24">
        <v>23.07</v>
      </c>
      <c r="E1134" s="17">
        <v>2722260</v>
      </c>
    </row>
    <row r="1135" spans="1:5" s="1" customFormat="1" x14ac:dyDescent="0.25">
      <c r="A1135" s="11">
        <v>44137</v>
      </c>
      <c r="B1135" s="22" t="s">
        <v>1</v>
      </c>
      <c r="C1135" s="28">
        <v>118000</v>
      </c>
      <c r="D1135" s="24">
        <v>23.02</v>
      </c>
      <c r="E1135" s="17">
        <v>2716360</v>
      </c>
    </row>
    <row r="1136" spans="1:5" s="1" customFormat="1" x14ac:dyDescent="0.25">
      <c r="A1136" s="11">
        <v>44138</v>
      </c>
      <c r="B1136" s="22" t="s">
        <v>1</v>
      </c>
      <c r="C1136" s="28">
        <v>118000</v>
      </c>
      <c r="D1136" s="24">
        <v>24.4</v>
      </c>
      <c r="E1136" s="17">
        <v>2879200</v>
      </c>
    </row>
    <row r="1137" spans="1:5" s="1" customFormat="1" x14ac:dyDescent="0.25">
      <c r="A1137" s="11">
        <v>44139</v>
      </c>
      <c r="B1137" s="22" t="s">
        <v>10</v>
      </c>
      <c r="C1137" s="28">
        <v>23000</v>
      </c>
      <c r="D1137" s="24">
        <v>23.83</v>
      </c>
      <c r="E1137" s="17">
        <v>548090</v>
      </c>
    </row>
    <row r="1138" spans="1:5" s="1" customFormat="1" x14ac:dyDescent="0.25">
      <c r="A1138" s="11">
        <v>44140</v>
      </c>
      <c r="B1138" s="22" t="s">
        <v>1</v>
      </c>
      <c r="C1138" s="28">
        <v>118000</v>
      </c>
      <c r="D1138" s="24">
        <v>25.55</v>
      </c>
      <c r="E1138" s="17">
        <v>3014900</v>
      </c>
    </row>
    <row r="1139" spans="1:5" s="1" customFormat="1" x14ac:dyDescent="0.25">
      <c r="A1139" s="11">
        <v>44144</v>
      </c>
      <c r="B1139" s="22" t="s">
        <v>1</v>
      </c>
      <c r="C1139" s="28">
        <v>118000</v>
      </c>
      <c r="D1139" s="24">
        <v>25.41</v>
      </c>
      <c r="E1139" s="17">
        <v>2998380</v>
      </c>
    </row>
    <row r="1140" spans="1:5" s="1" customFormat="1" x14ac:dyDescent="0.25">
      <c r="A1140" s="11">
        <v>44145</v>
      </c>
      <c r="B1140" s="22" t="s">
        <v>1</v>
      </c>
      <c r="C1140" s="28">
        <v>118000</v>
      </c>
      <c r="D1140" s="24">
        <v>26.47</v>
      </c>
      <c r="E1140" s="17">
        <v>3123460</v>
      </c>
    </row>
    <row r="1141" spans="1:5" s="1" customFormat="1" x14ac:dyDescent="0.25">
      <c r="A1141" s="11">
        <v>44147</v>
      </c>
      <c r="B1141" s="22" t="s">
        <v>1</v>
      </c>
      <c r="C1141" s="28">
        <v>118000</v>
      </c>
      <c r="D1141" s="24">
        <v>25.9</v>
      </c>
      <c r="E1141" s="17">
        <v>3056200</v>
      </c>
    </row>
    <row r="1142" spans="1:5" s="1" customFormat="1" x14ac:dyDescent="0.25">
      <c r="A1142" s="11">
        <v>44151</v>
      </c>
      <c r="B1142" s="22" t="s">
        <v>1</v>
      </c>
      <c r="C1142" s="28">
        <v>118000</v>
      </c>
      <c r="D1142" s="24">
        <v>26.67</v>
      </c>
      <c r="E1142" s="17">
        <v>3147060</v>
      </c>
    </row>
    <row r="1143" spans="1:5" s="1" customFormat="1" x14ac:dyDescent="0.25">
      <c r="A1143" s="11">
        <v>44152</v>
      </c>
      <c r="B1143" s="22" t="s">
        <v>1</v>
      </c>
      <c r="C1143" s="28">
        <v>118000</v>
      </c>
      <c r="D1143" s="24">
        <v>27.12</v>
      </c>
      <c r="E1143" s="17">
        <v>3200160</v>
      </c>
    </row>
    <row r="1144" spans="1:5" s="1" customFormat="1" x14ac:dyDescent="0.25">
      <c r="A1144" s="11">
        <v>44154</v>
      </c>
      <c r="B1144" s="22" t="s">
        <v>1</v>
      </c>
      <c r="C1144" s="28">
        <v>118000</v>
      </c>
      <c r="D1144" s="24">
        <v>26.72</v>
      </c>
      <c r="E1144" s="17">
        <v>3152960</v>
      </c>
    </row>
    <row r="1145" spans="1:5" s="1" customFormat="1" x14ac:dyDescent="0.25">
      <c r="A1145" s="11">
        <v>44158</v>
      </c>
      <c r="B1145" s="22" t="s">
        <v>1</v>
      </c>
      <c r="C1145" s="28">
        <v>118000</v>
      </c>
      <c r="D1145" s="24">
        <v>27.25</v>
      </c>
      <c r="E1145" s="17">
        <v>3215500</v>
      </c>
    </row>
    <row r="1146" spans="1:5" s="1" customFormat="1" x14ac:dyDescent="0.25">
      <c r="A1146" s="11">
        <v>44159</v>
      </c>
      <c r="B1146" s="22" t="s">
        <v>1</v>
      </c>
      <c r="C1146" s="28">
        <v>118000</v>
      </c>
      <c r="D1146" s="24">
        <v>26.97</v>
      </c>
      <c r="E1146" s="17">
        <v>3182460</v>
      </c>
    </row>
    <row r="1147" spans="1:5" s="1" customFormat="1" x14ac:dyDescent="0.25">
      <c r="A1147" s="11">
        <v>44161</v>
      </c>
      <c r="B1147" s="22" t="s">
        <v>1</v>
      </c>
      <c r="C1147" s="28">
        <v>118000</v>
      </c>
      <c r="D1147" s="24">
        <v>27.77</v>
      </c>
      <c r="E1147" s="17">
        <v>3276860</v>
      </c>
    </row>
    <row r="1148" spans="1:5" s="1" customFormat="1" x14ac:dyDescent="0.25">
      <c r="A1148" s="11">
        <v>44165</v>
      </c>
      <c r="B1148" s="22" t="s">
        <v>1</v>
      </c>
      <c r="C1148" s="28">
        <v>118000</v>
      </c>
      <c r="D1148" s="24">
        <v>28.82</v>
      </c>
      <c r="E1148" s="17">
        <v>3400760</v>
      </c>
    </row>
    <row r="1149" spans="1:5" s="1" customFormat="1" x14ac:dyDescent="0.25">
      <c r="A1149" s="11">
        <v>44166</v>
      </c>
      <c r="B1149" s="22" t="s">
        <v>1</v>
      </c>
      <c r="C1149" s="28">
        <v>118000</v>
      </c>
      <c r="D1149" s="24">
        <v>29.24</v>
      </c>
      <c r="E1149" s="17">
        <v>3450320</v>
      </c>
    </row>
    <row r="1150" spans="1:5" s="1" customFormat="1" x14ac:dyDescent="0.25">
      <c r="A1150" s="11">
        <v>44168</v>
      </c>
      <c r="B1150" s="22" t="s">
        <v>1</v>
      </c>
      <c r="C1150" s="28">
        <v>118000</v>
      </c>
      <c r="D1150" s="24">
        <v>29.1</v>
      </c>
      <c r="E1150" s="17">
        <v>3433800</v>
      </c>
    </row>
    <row r="1151" spans="1:5" s="1" customFormat="1" x14ac:dyDescent="0.25">
      <c r="A1151" s="11">
        <v>44172</v>
      </c>
      <c r="B1151" s="22" t="s">
        <v>1</v>
      </c>
      <c r="C1151" s="28">
        <v>118000</v>
      </c>
      <c r="D1151" s="24">
        <v>29.49</v>
      </c>
      <c r="E1151" s="17">
        <v>3479820</v>
      </c>
    </row>
    <row r="1152" spans="1:5" s="1" customFormat="1" x14ac:dyDescent="0.25">
      <c r="A1152" s="11">
        <v>44173</v>
      </c>
      <c r="B1152" s="22" t="s">
        <v>1</v>
      </c>
      <c r="C1152" s="28">
        <v>118000</v>
      </c>
      <c r="D1152" s="24">
        <v>29.69</v>
      </c>
      <c r="E1152" s="17">
        <v>3503420</v>
      </c>
    </row>
    <row r="1153" spans="1:5" s="1" customFormat="1" x14ac:dyDescent="0.25">
      <c r="A1153" s="11">
        <v>44175</v>
      </c>
      <c r="B1153" s="22" t="s">
        <v>1</v>
      </c>
      <c r="C1153" s="28">
        <v>118000</v>
      </c>
      <c r="D1153" s="24">
        <v>30.04</v>
      </c>
      <c r="E1153" s="17">
        <v>3544720</v>
      </c>
    </row>
    <row r="1154" spans="1:5" s="1" customFormat="1" x14ac:dyDescent="0.25">
      <c r="A1154" s="11">
        <v>44179</v>
      </c>
      <c r="B1154" s="22" t="s">
        <v>1</v>
      </c>
      <c r="C1154" s="28">
        <v>123000</v>
      </c>
      <c r="D1154" s="24">
        <v>30.92</v>
      </c>
      <c r="E1154" s="17">
        <v>3803160</v>
      </c>
    </row>
    <row r="1155" spans="1:5" s="1" customFormat="1" x14ac:dyDescent="0.25">
      <c r="A1155" s="11"/>
      <c r="B1155" s="22"/>
      <c r="C1155" s="28"/>
      <c r="D1155" s="24"/>
      <c r="E1155" s="17"/>
    </row>
    <row r="1156" spans="1:5" s="1" customFormat="1" x14ac:dyDescent="0.25">
      <c r="A1156" s="11"/>
      <c r="B1156" s="22"/>
      <c r="C1156" s="28"/>
      <c r="D1156" s="24"/>
      <c r="E1156" s="17"/>
    </row>
  </sheetData>
  <sheetProtection algorithmName="SHA-512" hashValue="4bzTOlGjiRvrfhV8o3J0s13+THM8bwg6KDPpW2jfEVlZ/hxNhcEBZUbyOBePIq37+v18bHHOOjR72Y8EJhfUVA==" saltValue="NuhCZAQS1/+9kPQCBJYMMQ==" spinCount="100000" sheet="1" objects="1" scenarios="1" sort="0" autoFilter="0"/>
  <autoFilter ref="A1:E720" xr:uid="{00000000-0009-0000-0000-000000000000}">
    <sortState xmlns:xlrd2="http://schemas.microsoft.com/office/spreadsheetml/2017/richdata2" ref="A2:A720">
      <sortCondition ref="A1:A720"/>
    </sortState>
  </autoFilter>
  <sortState xmlns:xlrd2="http://schemas.microsoft.com/office/spreadsheetml/2017/richdata2" ref="A583:A722">
    <sortCondition ref="A583"/>
  </sortState>
  <dataConsolid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1:E1450"/>
  <sheetViews>
    <sheetView showGridLines="0" tabSelected="1" workbookViewId="0">
      <selection activeCell="D14" sqref="D14"/>
    </sheetView>
  </sheetViews>
  <sheetFormatPr defaultRowHeight="15" x14ac:dyDescent="0.25"/>
  <cols>
    <col min="1" max="1" width="3.85546875" customWidth="1"/>
    <col min="2" max="2" width="14.5703125" bestFit="1" customWidth="1"/>
    <col min="3" max="3" width="8.85546875" style="25" bestFit="1" customWidth="1"/>
    <col min="4" max="4" width="13.28515625" style="19" bestFit="1" customWidth="1"/>
    <col min="5" max="5" width="13" style="19" bestFit="1" customWidth="1"/>
    <col min="6" max="6" width="6" customWidth="1"/>
    <col min="7" max="7" width="13.85546875" bestFit="1" customWidth="1"/>
    <col min="8" max="8" width="11.7109375" bestFit="1" customWidth="1"/>
    <col min="9" max="9" width="12.85546875" customWidth="1"/>
    <col min="10" max="10" width="18.28515625" customWidth="1"/>
    <col min="11" max="11" width="17.7109375" bestFit="1" customWidth="1"/>
  </cols>
  <sheetData>
    <row r="11" spans="2:5" x14ac:dyDescent="0.25">
      <c r="B11" s="2" t="s">
        <v>3</v>
      </c>
      <c r="C11" s="4" t="s">
        <v>0</v>
      </c>
      <c r="D11" t="s">
        <v>2</v>
      </c>
      <c r="E11" t="s">
        <v>5</v>
      </c>
    </row>
    <row r="12" spans="2:5" x14ac:dyDescent="0.25">
      <c r="B12" s="3" t="s">
        <v>1</v>
      </c>
      <c r="C12" s="4">
        <v>713000</v>
      </c>
      <c r="D12" s="29">
        <v>29.74666666666667</v>
      </c>
      <c r="E12" s="30">
        <v>21215240</v>
      </c>
    </row>
    <row r="13" spans="2:5" x14ac:dyDescent="0.25">
      <c r="B13" s="32">
        <v>44166</v>
      </c>
      <c r="C13" s="4">
        <v>118000</v>
      </c>
      <c r="D13" s="29">
        <v>29.24</v>
      </c>
      <c r="E13" s="30">
        <v>3450320</v>
      </c>
    </row>
    <row r="14" spans="2:5" x14ac:dyDescent="0.25">
      <c r="B14" s="32">
        <v>44168</v>
      </c>
      <c r="C14" s="4">
        <v>118000</v>
      </c>
      <c r="D14" s="29">
        <v>29.1</v>
      </c>
      <c r="E14" s="30">
        <v>3433800</v>
      </c>
    </row>
    <row r="15" spans="2:5" x14ac:dyDescent="0.25">
      <c r="B15" s="32">
        <v>44172</v>
      </c>
      <c r="C15" s="4">
        <v>118000</v>
      </c>
      <c r="D15" s="29">
        <v>29.49</v>
      </c>
      <c r="E15" s="30">
        <v>3479820</v>
      </c>
    </row>
    <row r="16" spans="2:5" x14ac:dyDescent="0.25">
      <c r="B16" s="32">
        <v>44173</v>
      </c>
      <c r="C16" s="4">
        <v>118000</v>
      </c>
      <c r="D16" s="29">
        <v>29.69</v>
      </c>
      <c r="E16" s="30">
        <v>3503420</v>
      </c>
    </row>
    <row r="17" spans="2:5" x14ac:dyDescent="0.25">
      <c r="B17" s="32">
        <v>44175</v>
      </c>
      <c r="C17" s="4">
        <v>118000</v>
      </c>
      <c r="D17" s="29">
        <v>30.04</v>
      </c>
      <c r="E17" s="30">
        <v>3544720</v>
      </c>
    </row>
    <row r="18" spans="2:5" x14ac:dyDescent="0.25">
      <c r="B18" s="32">
        <v>44179</v>
      </c>
      <c r="C18" s="4">
        <v>123000</v>
      </c>
      <c r="D18" s="29">
        <v>30.92</v>
      </c>
      <c r="E18" s="30">
        <v>3803160</v>
      </c>
    </row>
    <row r="19" spans="2:5" x14ac:dyDescent="0.25">
      <c r="B19" s="3" t="s">
        <v>4</v>
      </c>
      <c r="C19" s="4">
        <v>713000</v>
      </c>
      <c r="D19" s="29">
        <v>29.74666666666667</v>
      </c>
      <c r="E19" s="30">
        <v>21215240</v>
      </c>
    </row>
    <row r="20" spans="2:5" x14ac:dyDescent="0.25">
      <c r="C20"/>
      <c r="D20"/>
      <c r="E20"/>
    </row>
    <row r="21" spans="2:5" x14ac:dyDescent="0.25">
      <c r="C21"/>
      <c r="D21"/>
      <c r="E21"/>
    </row>
    <row r="22" spans="2:5" x14ac:dyDescent="0.25">
      <c r="C22"/>
      <c r="D22"/>
      <c r="E22"/>
    </row>
    <row r="23" spans="2:5" x14ac:dyDescent="0.25">
      <c r="C23"/>
      <c r="D23"/>
      <c r="E23"/>
    </row>
    <row r="24" spans="2:5" x14ac:dyDescent="0.25">
      <c r="C24"/>
      <c r="D24"/>
      <c r="E24"/>
    </row>
    <row r="25" spans="2:5" x14ac:dyDescent="0.25">
      <c r="C25"/>
      <c r="D25"/>
      <c r="E25"/>
    </row>
    <row r="26" spans="2:5" x14ac:dyDescent="0.25">
      <c r="C26"/>
      <c r="D26"/>
      <c r="E26"/>
    </row>
    <row r="27" spans="2:5" x14ac:dyDescent="0.25">
      <c r="C27"/>
      <c r="D27"/>
      <c r="E27"/>
    </row>
    <row r="28" spans="2:5" x14ac:dyDescent="0.25">
      <c r="C28"/>
      <c r="D28"/>
      <c r="E28"/>
    </row>
    <row r="29" spans="2:5" x14ac:dyDescent="0.25">
      <c r="C29"/>
      <c r="D29"/>
      <c r="E29"/>
    </row>
    <row r="30" spans="2:5" x14ac:dyDescent="0.25">
      <c r="C30"/>
      <c r="D30"/>
      <c r="E30"/>
    </row>
    <row r="31" spans="2:5" x14ac:dyDescent="0.25">
      <c r="C31"/>
      <c r="D31"/>
      <c r="E31"/>
    </row>
    <row r="32" spans="2:5" x14ac:dyDescent="0.25">
      <c r="C32"/>
      <c r="D32"/>
      <c r="E32"/>
    </row>
    <row r="33" spans="3:5" x14ac:dyDescent="0.25">
      <c r="C33"/>
      <c r="D33"/>
      <c r="E33"/>
    </row>
    <row r="34" spans="3:5" x14ac:dyDescent="0.25">
      <c r="C34"/>
      <c r="D34"/>
      <c r="E34"/>
    </row>
    <row r="35" spans="3:5" x14ac:dyDescent="0.25">
      <c r="C35"/>
      <c r="D35"/>
      <c r="E35"/>
    </row>
    <row r="36" spans="3:5" x14ac:dyDescent="0.25">
      <c r="C36"/>
      <c r="D36"/>
      <c r="E36"/>
    </row>
    <row r="37" spans="3:5" x14ac:dyDescent="0.25">
      <c r="C37"/>
      <c r="D37"/>
      <c r="E37"/>
    </row>
    <row r="38" spans="3:5" x14ac:dyDescent="0.25">
      <c r="C38"/>
      <c r="D38"/>
      <c r="E38"/>
    </row>
    <row r="39" spans="3:5" x14ac:dyDescent="0.25">
      <c r="C39"/>
      <c r="D39"/>
      <c r="E39"/>
    </row>
    <row r="40" spans="3:5" x14ac:dyDescent="0.25">
      <c r="C40"/>
      <c r="D40"/>
      <c r="E40"/>
    </row>
    <row r="41" spans="3:5" x14ac:dyDescent="0.25">
      <c r="C41"/>
      <c r="D41"/>
      <c r="E41"/>
    </row>
    <row r="42" spans="3:5" x14ac:dyDescent="0.25">
      <c r="C42"/>
      <c r="D42"/>
      <c r="E42"/>
    </row>
    <row r="43" spans="3:5" x14ac:dyDescent="0.25">
      <c r="C43"/>
      <c r="D43"/>
      <c r="E43"/>
    </row>
    <row r="44" spans="3:5" x14ac:dyDescent="0.25">
      <c r="C44"/>
      <c r="D44"/>
      <c r="E44"/>
    </row>
    <row r="45" spans="3:5" x14ac:dyDescent="0.25">
      <c r="C45"/>
      <c r="D45"/>
      <c r="E45"/>
    </row>
    <row r="46" spans="3:5" x14ac:dyDescent="0.25">
      <c r="C46"/>
      <c r="D46"/>
      <c r="E46"/>
    </row>
    <row r="47" spans="3:5" x14ac:dyDescent="0.25">
      <c r="C47"/>
      <c r="D47"/>
      <c r="E47"/>
    </row>
    <row r="48" spans="3:5" x14ac:dyDescent="0.25">
      <c r="C48"/>
      <c r="D48"/>
      <c r="E48"/>
    </row>
    <row r="49" spans="3:5" x14ac:dyDescent="0.25">
      <c r="C49"/>
      <c r="D49"/>
      <c r="E49"/>
    </row>
    <row r="50" spans="3:5" x14ac:dyDescent="0.25">
      <c r="C50"/>
      <c r="D50"/>
      <c r="E50"/>
    </row>
    <row r="51" spans="3:5" x14ac:dyDescent="0.25">
      <c r="C51"/>
      <c r="D51"/>
      <c r="E51"/>
    </row>
    <row r="52" spans="3:5" x14ac:dyDescent="0.25">
      <c r="C52"/>
      <c r="D52"/>
      <c r="E52"/>
    </row>
    <row r="53" spans="3:5" x14ac:dyDescent="0.25">
      <c r="C53"/>
      <c r="D53"/>
      <c r="E53"/>
    </row>
    <row r="54" spans="3:5" x14ac:dyDescent="0.25">
      <c r="C54"/>
      <c r="D54"/>
      <c r="E54"/>
    </row>
    <row r="55" spans="3:5" x14ac:dyDescent="0.25">
      <c r="C55"/>
      <c r="D55"/>
      <c r="E55"/>
    </row>
    <row r="56" spans="3:5" x14ac:dyDescent="0.25">
      <c r="C56"/>
      <c r="D56"/>
      <c r="E56"/>
    </row>
    <row r="57" spans="3:5" x14ac:dyDescent="0.25">
      <c r="C57"/>
      <c r="D57"/>
      <c r="E57"/>
    </row>
    <row r="58" spans="3:5" x14ac:dyDescent="0.25">
      <c r="C58"/>
      <c r="D58"/>
      <c r="E58"/>
    </row>
    <row r="59" spans="3:5" x14ac:dyDescent="0.25">
      <c r="C59"/>
      <c r="D59"/>
      <c r="E59"/>
    </row>
    <row r="60" spans="3:5" x14ac:dyDescent="0.25">
      <c r="C60"/>
      <c r="D60"/>
      <c r="E60"/>
    </row>
    <row r="61" spans="3:5" x14ac:dyDescent="0.25">
      <c r="C61"/>
      <c r="D61"/>
      <c r="E61"/>
    </row>
    <row r="62" spans="3:5" x14ac:dyDescent="0.25">
      <c r="C62"/>
      <c r="D62"/>
      <c r="E62"/>
    </row>
    <row r="63" spans="3:5" x14ac:dyDescent="0.25">
      <c r="C63"/>
      <c r="D63"/>
      <c r="E63"/>
    </row>
    <row r="64" spans="3:5" x14ac:dyDescent="0.25">
      <c r="C64"/>
      <c r="D64"/>
      <c r="E64"/>
    </row>
    <row r="65" spans="3:5" x14ac:dyDescent="0.25">
      <c r="C65"/>
      <c r="D65"/>
      <c r="E65"/>
    </row>
    <row r="66" spans="3:5" x14ac:dyDescent="0.25">
      <c r="C66"/>
      <c r="D66"/>
      <c r="E66"/>
    </row>
    <row r="67" spans="3:5" x14ac:dyDescent="0.25">
      <c r="C67"/>
      <c r="D67"/>
      <c r="E67"/>
    </row>
    <row r="68" spans="3:5" x14ac:dyDescent="0.25">
      <c r="C68"/>
      <c r="D68"/>
      <c r="E68"/>
    </row>
    <row r="69" spans="3:5" x14ac:dyDescent="0.25">
      <c r="C69"/>
      <c r="D69"/>
      <c r="E69"/>
    </row>
    <row r="70" spans="3:5" x14ac:dyDescent="0.25">
      <c r="C70"/>
      <c r="D70"/>
      <c r="E70"/>
    </row>
    <row r="71" spans="3:5" x14ac:dyDescent="0.25">
      <c r="C71"/>
      <c r="D71"/>
      <c r="E71"/>
    </row>
    <row r="72" spans="3:5" x14ac:dyDescent="0.25">
      <c r="C72"/>
      <c r="D72"/>
      <c r="E72"/>
    </row>
    <row r="73" spans="3:5" x14ac:dyDescent="0.25">
      <c r="C73"/>
      <c r="D73"/>
      <c r="E73"/>
    </row>
    <row r="74" spans="3:5" x14ac:dyDescent="0.25">
      <c r="C74"/>
      <c r="D74"/>
      <c r="E74"/>
    </row>
    <row r="75" spans="3:5" x14ac:dyDescent="0.25">
      <c r="C75"/>
      <c r="D75"/>
      <c r="E75"/>
    </row>
    <row r="76" spans="3:5" x14ac:dyDescent="0.25">
      <c r="C76"/>
      <c r="D76"/>
      <c r="E76"/>
    </row>
    <row r="77" spans="3:5" x14ac:dyDescent="0.25">
      <c r="C77"/>
      <c r="D77"/>
      <c r="E77"/>
    </row>
    <row r="78" spans="3:5" x14ac:dyDescent="0.25">
      <c r="C78"/>
      <c r="D78"/>
      <c r="E78"/>
    </row>
    <row r="79" spans="3:5" x14ac:dyDescent="0.25">
      <c r="C79"/>
      <c r="D79"/>
      <c r="E79"/>
    </row>
    <row r="80" spans="3:5" x14ac:dyDescent="0.25">
      <c r="C80"/>
      <c r="D80"/>
      <c r="E80"/>
    </row>
    <row r="81" spans="3:5" x14ac:dyDescent="0.25">
      <c r="C81"/>
      <c r="D81"/>
      <c r="E81"/>
    </row>
    <row r="82" spans="3:5" x14ac:dyDescent="0.25">
      <c r="C82"/>
      <c r="D82"/>
      <c r="E82"/>
    </row>
    <row r="83" spans="3:5" x14ac:dyDescent="0.25">
      <c r="C83"/>
      <c r="D83"/>
      <c r="E83"/>
    </row>
    <row r="84" spans="3:5" x14ac:dyDescent="0.25">
      <c r="C84"/>
      <c r="D84"/>
      <c r="E84"/>
    </row>
    <row r="85" spans="3:5" x14ac:dyDescent="0.25">
      <c r="C85"/>
      <c r="D85"/>
      <c r="E85"/>
    </row>
    <row r="86" spans="3:5" x14ac:dyDescent="0.25">
      <c r="C86"/>
      <c r="D86"/>
      <c r="E86"/>
    </row>
    <row r="87" spans="3:5" x14ac:dyDescent="0.25">
      <c r="C87"/>
      <c r="D87"/>
      <c r="E87"/>
    </row>
    <row r="88" spans="3:5" x14ac:dyDescent="0.25">
      <c r="C88"/>
      <c r="D88"/>
      <c r="E88"/>
    </row>
    <row r="89" spans="3:5" x14ac:dyDescent="0.25">
      <c r="C89"/>
      <c r="D89"/>
      <c r="E89"/>
    </row>
    <row r="90" spans="3:5" x14ac:dyDescent="0.25">
      <c r="C90"/>
      <c r="D90"/>
      <c r="E90"/>
    </row>
    <row r="91" spans="3:5" x14ac:dyDescent="0.25">
      <c r="C91"/>
      <c r="D91"/>
      <c r="E91"/>
    </row>
    <row r="92" spans="3:5" x14ac:dyDescent="0.25">
      <c r="C92"/>
      <c r="D92"/>
      <c r="E92"/>
    </row>
    <row r="93" spans="3:5" x14ac:dyDescent="0.25">
      <c r="C93"/>
      <c r="D93"/>
      <c r="E93"/>
    </row>
    <row r="94" spans="3:5" x14ac:dyDescent="0.25">
      <c r="C94"/>
      <c r="D94"/>
      <c r="E94"/>
    </row>
    <row r="95" spans="3:5" x14ac:dyDescent="0.25">
      <c r="C95"/>
      <c r="D95"/>
      <c r="E95"/>
    </row>
    <row r="96" spans="3:5" x14ac:dyDescent="0.25">
      <c r="C96"/>
      <c r="D96"/>
      <c r="E96"/>
    </row>
    <row r="97" spans="3:5" x14ac:dyDescent="0.25">
      <c r="C97"/>
      <c r="D97"/>
      <c r="E97"/>
    </row>
    <row r="98" spans="3:5" x14ac:dyDescent="0.25">
      <c r="C98"/>
      <c r="D98"/>
      <c r="E98"/>
    </row>
    <row r="99" spans="3:5" x14ac:dyDescent="0.25">
      <c r="C99"/>
      <c r="D99"/>
      <c r="E99"/>
    </row>
    <row r="100" spans="3:5" x14ac:dyDescent="0.25">
      <c r="C100"/>
      <c r="D100"/>
      <c r="E100"/>
    </row>
    <row r="101" spans="3:5" x14ac:dyDescent="0.25">
      <c r="C101"/>
      <c r="D101"/>
      <c r="E101"/>
    </row>
    <row r="102" spans="3:5" x14ac:dyDescent="0.25">
      <c r="C102"/>
      <c r="D102"/>
      <c r="E102"/>
    </row>
    <row r="103" spans="3:5" x14ac:dyDescent="0.25">
      <c r="C103"/>
      <c r="D103"/>
      <c r="E103"/>
    </row>
    <row r="104" spans="3:5" x14ac:dyDescent="0.25">
      <c r="C104"/>
      <c r="D104"/>
      <c r="E104"/>
    </row>
    <row r="105" spans="3:5" x14ac:dyDescent="0.25">
      <c r="C105"/>
      <c r="D105"/>
      <c r="E105"/>
    </row>
    <row r="106" spans="3:5" x14ac:dyDescent="0.25">
      <c r="C106"/>
      <c r="D106"/>
      <c r="E106"/>
    </row>
    <row r="107" spans="3:5" x14ac:dyDescent="0.25">
      <c r="C107"/>
      <c r="D107"/>
      <c r="E107"/>
    </row>
    <row r="108" spans="3:5" x14ac:dyDescent="0.25">
      <c r="C108"/>
      <c r="D108"/>
      <c r="E108"/>
    </row>
    <row r="109" spans="3:5" x14ac:dyDescent="0.25">
      <c r="C109"/>
      <c r="D109"/>
      <c r="E109"/>
    </row>
    <row r="110" spans="3:5" x14ac:dyDescent="0.25">
      <c r="C110"/>
      <c r="D110"/>
      <c r="E110"/>
    </row>
    <row r="111" spans="3:5" x14ac:dyDescent="0.25">
      <c r="C111"/>
      <c r="D111"/>
      <c r="E111"/>
    </row>
    <row r="112" spans="3:5" x14ac:dyDescent="0.25">
      <c r="C112"/>
      <c r="D112"/>
      <c r="E112"/>
    </row>
    <row r="113" spans="3:5" x14ac:dyDescent="0.25">
      <c r="C113"/>
      <c r="D113"/>
      <c r="E113"/>
    </row>
    <row r="114" spans="3:5" x14ac:dyDescent="0.25">
      <c r="C114"/>
      <c r="D114"/>
      <c r="E114"/>
    </row>
    <row r="115" spans="3:5" x14ac:dyDescent="0.25">
      <c r="C115"/>
      <c r="D115"/>
      <c r="E115"/>
    </row>
    <row r="116" spans="3:5" x14ac:dyDescent="0.25">
      <c r="C116"/>
      <c r="D116"/>
      <c r="E116"/>
    </row>
    <row r="117" spans="3:5" x14ac:dyDescent="0.25">
      <c r="C117"/>
      <c r="D117"/>
      <c r="E117"/>
    </row>
    <row r="118" spans="3:5" x14ac:dyDescent="0.25">
      <c r="C118"/>
      <c r="D118"/>
      <c r="E118"/>
    </row>
    <row r="119" spans="3:5" x14ac:dyDescent="0.25">
      <c r="C119"/>
      <c r="D119"/>
      <c r="E119"/>
    </row>
    <row r="120" spans="3:5" x14ac:dyDescent="0.25">
      <c r="C120"/>
      <c r="D120"/>
      <c r="E120"/>
    </row>
    <row r="121" spans="3:5" x14ac:dyDescent="0.25">
      <c r="C121"/>
      <c r="D121"/>
      <c r="E121"/>
    </row>
    <row r="122" spans="3:5" x14ac:dyDescent="0.25">
      <c r="C122"/>
      <c r="D122"/>
      <c r="E122"/>
    </row>
    <row r="123" spans="3:5" x14ac:dyDescent="0.25">
      <c r="C123"/>
      <c r="D123"/>
      <c r="E123"/>
    </row>
    <row r="124" spans="3:5" x14ac:dyDescent="0.25">
      <c r="C124"/>
      <c r="D124"/>
      <c r="E124"/>
    </row>
    <row r="125" spans="3:5" x14ac:dyDescent="0.25">
      <c r="C125"/>
      <c r="D125"/>
      <c r="E125"/>
    </row>
    <row r="126" spans="3:5" x14ac:dyDescent="0.25">
      <c r="C126"/>
      <c r="D126"/>
      <c r="E126"/>
    </row>
    <row r="127" spans="3:5" x14ac:dyDescent="0.25">
      <c r="C127"/>
      <c r="D127"/>
      <c r="E127"/>
    </row>
    <row r="128" spans="3:5" x14ac:dyDescent="0.25">
      <c r="C128"/>
      <c r="D128"/>
      <c r="E128"/>
    </row>
    <row r="129" spans="3:5" x14ac:dyDescent="0.25">
      <c r="C129"/>
      <c r="D129"/>
      <c r="E129"/>
    </row>
    <row r="130" spans="3:5" x14ac:dyDescent="0.25">
      <c r="C130"/>
      <c r="D130"/>
      <c r="E130"/>
    </row>
    <row r="131" spans="3:5" x14ac:dyDescent="0.25">
      <c r="C131"/>
      <c r="D131"/>
      <c r="E131"/>
    </row>
    <row r="132" spans="3:5" x14ac:dyDescent="0.25">
      <c r="C132"/>
      <c r="D132"/>
      <c r="E132"/>
    </row>
    <row r="133" spans="3:5" x14ac:dyDescent="0.25">
      <c r="C133"/>
      <c r="D133"/>
      <c r="E133"/>
    </row>
    <row r="134" spans="3:5" x14ac:dyDescent="0.25">
      <c r="C134"/>
      <c r="D134"/>
      <c r="E134"/>
    </row>
    <row r="135" spans="3:5" x14ac:dyDescent="0.25">
      <c r="C135"/>
      <c r="D135"/>
      <c r="E135"/>
    </row>
    <row r="136" spans="3:5" x14ac:dyDescent="0.25">
      <c r="C136"/>
      <c r="D136"/>
      <c r="E136"/>
    </row>
    <row r="137" spans="3:5" x14ac:dyDescent="0.25">
      <c r="C137"/>
      <c r="D137"/>
      <c r="E137"/>
    </row>
    <row r="138" spans="3:5" x14ac:dyDescent="0.25">
      <c r="C138"/>
      <c r="D138"/>
      <c r="E138"/>
    </row>
    <row r="139" spans="3:5" x14ac:dyDescent="0.25">
      <c r="C139"/>
      <c r="D139"/>
      <c r="E139"/>
    </row>
    <row r="140" spans="3:5" x14ac:dyDescent="0.25">
      <c r="C140"/>
      <c r="D140"/>
      <c r="E140"/>
    </row>
    <row r="141" spans="3:5" x14ac:dyDescent="0.25">
      <c r="C141"/>
      <c r="D141"/>
      <c r="E141"/>
    </row>
    <row r="142" spans="3:5" x14ac:dyDescent="0.25">
      <c r="C142"/>
      <c r="D142"/>
      <c r="E142"/>
    </row>
    <row r="143" spans="3:5" x14ac:dyDescent="0.25">
      <c r="C143"/>
      <c r="D143"/>
      <c r="E143"/>
    </row>
    <row r="144" spans="3:5" x14ac:dyDescent="0.25">
      <c r="C144"/>
      <c r="D144"/>
      <c r="E144"/>
    </row>
    <row r="145" spans="3:5" x14ac:dyDescent="0.25">
      <c r="C145"/>
      <c r="D145"/>
      <c r="E145"/>
    </row>
    <row r="146" spans="3:5" x14ac:dyDescent="0.25">
      <c r="C146"/>
      <c r="D146"/>
      <c r="E146"/>
    </row>
    <row r="147" spans="3:5" x14ac:dyDescent="0.25">
      <c r="C147"/>
      <c r="D147"/>
      <c r="E147"/>
    </row>
    <row r="148" spans="3:5" x14ac:dyDescent="0.25">
      <c r="C148"/>
      <c r="D148"/>
      <c r="E148"/>
    </row>
    <row r="149" spans="3:5" x14ac:dyDescent="0.25">
      <c r="C149"/>
      <c r="D149"/>
      <c r="E149"/>
    </row>
    <row r="150" spans="3:5" x14ac:dyDescent="0.25">
      <c r="C150"/>
      <c r="D150"/>
      <c r="E150"/>
    </row>
    <row r="151" spans="3:5" x14ac:dyDescent="0.25">
      <c r="C151"/>
      <c r="D151"/>
      <c r="E151"/>
    </row>
    <row r="152" spans="3:5" x14ac:dyDescent="0.25">
      <c r="C152"/>
      <c r="D152"/>
      <c r="E152"/>
    </row>
    <row r="153" spans="3:5" x14ac:dyDescent="0.25">
      <c r="C153"/>
      <c r="D153"/>
      <c r="E153"/>
    </row>
    <row r="154" spans="3:5" x14ac:dyDescent="0.25">
      <c r="C154"/>
      <c r="D154"/>
      <c r="E154"/>
    </row>
    <row r="155" spans="3:5" x14ac:dyDescent="0.25">
      <c r="C155"/>
      <c r="D155"/>
      <c r="E155"/>
    </row>
    <row r="156" spans="3:5" x14ac:dyDescent="0.25">
      <c r="C156"/>
      <c r="D156"/>
      <c r="E156"/>
    </row>
    <row r="157" spans="3:5" x14ac:dyDescent="0.25">
      <c r="C157"/>
      <c r="D157"/>
      <c r="E157"/>
    </row>
    <row r="158" spans="3:5" x14ac:dyDescent="0.25">
      <c r="C158"/>
      <c r="D158"/>
      <c r="E158"/>
    </row>
    <row r="159" spans="3:5" x14ac:dyDescent="0.25">
      <c r="C159"/>
      <c r="D159"/>
      <c r="E159"/>
    </row>
    <row r="160" spans="3:5" x14ac:dyDescent="0.25">
      <c r="C160"/>
      <c r="D160"/>
      <c r="E160"/>
    </row>
    <row r="161" spans="3:5" x14ac:dyDescent="0.25">
      <c r="C161"/>
      <c r="D161"/>
      <c r="E161"/>
    </row>
    <row r="162" spans="3:5" x14ac:dyDescent="0.25">
      <c r="C162"/>
      <c r="D162"/>
      <c r="E162"/>
    </row>
    <row r="163" spans="3:5" x14ac:dyDescent="0.25">
      <c r="C163"/>
      <c r="D163"/>
      <c r="E163"/>
    </row>
    <row r="164" spans="3:5" x14ac:dyDescent="0.25">
      <c r="C164"/>
      <c r="D164"/>
      <c r="E164"/>
    </row>
    <row r="165" spans="3:5" x14ac:dyDescent="0.25">
      <c r="C165"/>
      <c r="D165"/>
      <c r="E165"/>
    </row>
    <row r="166" spans="3:5" x14ac:dyDescent="0.25">
      <c r="C166"/>
      <c r="D166"/>
      <c r="E166"/>
    </row>
    <row r="167" spans="3:5" x14ac:dyDescent="0.25">
      <c r="C167"/>
      <c r="D167"/>
      <c r="E167"/>
    </row>
    <row r="168" spans="3:5" x14ac:dyDescent="0.25">
      <c r="C168"/>
      <c r="D168"/>
      <c r="E168"/>
    </row>
    <row r="169" spans="3:5" x14ac:dyDescent="0.25">
      <c r="C169"/>
      <c r="D169"/>
      <c r="E169"/>
    </row>
    <row r="170" spans="3:5" x14ac:dyDescent="0.25">
      <c r="C170"/>
      <c r="D170"/>
      <c r="E170"/>
    </row>
    <row r="171" spans="3:5" x14ac:dyDescent="0.25">
      <c r="C171"/>
      <c r="D171"/>
      <c r="E171"/>
    </row>
    <row r="172" spans="3:5" x14ac:dyDescent="0.25">
      <c r="C172"/>
      <c r="D172"/>
      <c r="E172"/>
    </row>
    <row r="173" spans="3:5" x14ac:dyDescent="0.25">
      <c r="C173"/>
      <c r="D173"/>
      <c r="E173"/>
    </row>
    <row r="174" spans="3:5" x14ac:dyDescent="0.25">
      <c r="C174"/>
      <c r="D174"/>
      <c r="E174"/>
    </row>
    <row r="175" spans="3:5" x14ac:dyDescent="0.25">
      <c r="C175"/>
      <c r="D175"/>
      <c r="E175"/>
    </row>
    <row r="176" spans="3:5" x14ac:dyDescent="0.25">
      <c r="C176"/>
      <c r="D176"/>
      <c r="E176"/>
    </row>
    <row r="177" spans="3:5" x14ac:dyDescent="0.25">
      <c r="C177"/>
      <c r="D177"/>
      <c r="E177"/>
    </row>
    <row r="178" spans="3:5" x14ac:dyDescent="0.25">
      <c r="C178"/>
      <c r="D178"/>
      <c r="E178"/>
    </row>
    <row r="179" spans="3:5" x14ac:dyDescent="0.25">
      <c r="C179"/>
      <c r="D179"/>
      <c r="E179"/>
    </row>
    <row r="180" spans="3:5" x14ac:dyDescent="0.25">
      <c r="C180"/>
      <c r="D180"/>
      <c r="E180"/>
    </row>
    <row r="181" spans="3:5" x14ac:dyDescent="0.25">
      <c r="C181"/>
      <c r="D181"/>
      <c r="E181"/>
    </row>
    <row r="182" spans="3:5" x14ac:dyDescent="0.25">
      <c r="C182"/>
      <c r="D182"/>
      <c r="E182"/>
    </row>
    <row r="183" spans="3:5" x14ac:dyDescent="0.25">
      <c r="C183"/>
      <c r="D183"/>
      <c r="E183"/>
    </row>
    <row r="184" spans="3:5" x14ac:dyDescent="0.25">
      <c r="C184"/>
      <c r="D184"/>
      <c r="E184"/>
    </row>
    <row r="185" spans="3:5" x14ac:dyDescent="0.25">
      <c r="C185"/>
      <c r="D185"/>
      <c r="E185"/>
    </row>
    <row r="186" spans="3:5" x14ac:dyDescent="0.25">
      <c r="C186"/>
      <c r="D186"/>
      <c r="E186"/>
    </row>
    <row r="187" spans="3:5" x14ac:dyDescent="0.25">
      <c r="C187"/>
      <c r="D187"/>
      <c r="E187"/>
    </row>
    <row r="188" spans="3:5" x14ac:dyDescent="0.25">
      <c r="C188"/>
      <c r="D188"/>
      <c r="E188"/>
    </row>
    <row r="189" spans="3:5" x14ac:dyDescent="0.25">
      <c r="C189"/>
      <c r="D189"/>
      <c r="E189"/>
    </row>
    <row r="190" spans="3:5" x14ac:dyDescent="0.25">
      <c r="C190"/>
      <c r="D190"/>
      <c r="E190"/>
    </row>
    <row r="191" spans="3:5" x14ac:dyDescent="0.25">
      <c r="C191"/>
      <c r="D191"/>
      <c r="E191"/>
    </row>
    <row r="192" spans="3:5" x14ac:dyDescent="0.25">
      <c r="C192"/>
      <c r="D192"/>
      <c r="E192"/>
    </row>
    <row r="193" spans="3:5" x14ac:dyDescent="0.25">
      <c r="C193"/>
      <c r="D193"/>
      <c r="E193"/>
    </row>
    <row r="194" spans="3:5" x14ac:dyDescent="0.25">
      <c r="C194"/>
      <c r="D194"/>
      <c r="E194"/>
    </row>
    <row r="195" spans="3:5" x14ac:dyDescent="0.25">
      <c r="C195"/>
      <c r="D195"/>
      <c r="E195"/>
    </row>
    <row r="196" spans="3:5" x14ac:dyDescent="0.25">
      <c r="C196"/>
      <c r="D196"/>
      <c r="E196"/>
    </row>
    <row r="197" spans="3:5" x14ac:dyDescent="0.25">
      <c r="C197"/>
      <c r="D197"/>
      <c r="E197"/>
    </row>
    <row r="198" spans="3:5" x14ac:dyDescent="0.25">
      <c r="C198"/>
      <c r="D198"/>
      <c r="E198"/>
    </row>
    <row r="199" spans="3:5" x14ac:dyDescent="0.25">
      <c r="C199"/>
      <c r="D199"/>
      <c r="E199"/>
    </row>
    <row r="200" spans="3:5" x14ac:dyDescent="0.25">
      <c r="C200"/>
      <c r="D200"/>
      <c r="E200"/>
    </row>
    <row r="201" spans="3:5" x14ac:dyDescent="0.25">
      <c r="C201"/>
      <c r="D201"/>
      <c r="E201"/>
    </row>
    <row r="202" spans="3:5" x14ac:dyDescent="0.25">
      <c r="C202"/>
      <c r="D202"/>
      <c r="E202"/>
    </row>
    <row r="203" spans="3:5" x14ac:dyDescent="0.25">
      <c r="C203"/>
      <c r="D203"/>
      <c r="E203"/>
    </row>
    <row r="204" spans="3:5" x14ac:dyDescent="0.25">
      <c r="C204"/>
      <c r="D204"/>
      <c r="E204"/>
    </row>
    <row r="205" spans="3:5" x14ac:dyDescent="0.25">
      <c r="C205"/>
      <c r="D205"/>
      <c r="E205"/>
    </row>
    <row r="206" spans="3:5" x14ac:dyDescent="0.25">
      <c r="C206"/>
      <c r="D206"/>
      <c r="E206"/>
    </row>
    <row r="207" spans="3:5" x14ac:dyDescent="0.25">
      <c r="C207"/>
      <c r="D207"/>
      <c r="E207"/>
    </row>
    <row r="208" spans="3:5" x14ac:dyDescent="0.25">
      <c r="C208"/>
      <c r="D208"/>
      <c r="E208"/>
    </row>
    <row r="209" spans="3:5" x14ac:dyDescent="0.25">
      <c r="C209"/>
      <c r="D209"/>
      <c r="E209"/>
    </row>
    <row r="210" spans="3:5" x14ac:dyDescent="0.25">
      <c r="C210"/>
      <c r="D210"/>
      <c r="E210"/>
    </row>
    <row r="211" spans="3:5" x14ac:dyDescent="0.25">
      <c r="C211"/>
      <c r="D211"/>
      <c r="E211"/>
    </row>
    <row r="212" spans="3:5" x14ac:dyDescent="0.25">
      <c r="C212"/>
      <c r="D212"/>
      <c r="E212"/>
    </row>
    <row r="213" spans="3:5" x14ac:dyDescent="0.25">
      <c r="C213"/>
      <c r="D213"/>
      <c r="E213"/>
    </row>
    <row r="214" spans="3:5" x14ac:dyDescent="0.25">
      <c r="C214"/>
      <c r="D214"/>
      <c r="E214"/>
    </row>
    <row r="215" spans="3:5" x14ac:dyDescent="0.25">
      <c r="C215"/>
      <c r="D215"/>
      <c r="E215"/>
    </row>
    <row r="216" spans="3:5" x14ac:dyDescent="0.25">
      <c r="C216"/>
      <c r="D216"/>
      <c r="E216"/>
    </row>
    <row r="217" spans="3:5" x14ac:dyDescent="0.25">
      <c r="C217"/>
      <c r="D217"/>
      <c r="E217"/>
    </row>
    <row r="218" spans="3:5" x14ac:dyDescent="0.25">
      <c r="C218"/>
      <c r="D218"/>
      <c r="E218"/>
    </row>
    <row r="219" spans="3:5" x14ac:dyDescent="0.25">
      <c r="C219"/>
      <c r="D219"/>
      <c r="E219"/>
    </row>
    <row r="220" spans="3:5" x14ac:dyDescent="0.25">
      <c r="C220"/>
      <c r="D220"/>
      <c r="E220"/>
    </row>
    <row r="221" spans="3:5" x14ac:dyDescent="0.25">
      <c r="C221"/>
      <c r="D221"/>
      <c r="E221"/>
    </row>
    <row r="222" spans="3:5" x14ac:dyDescent="0.25">
      <c r="C222"/>
      <c r="D222"/>
      <c r="E222"/>
    </row>
    <row r="223" spans="3:5" x14ac:dyDescent="0.25">
      <c r="C223"/>
      <c r="D223"/>
      <c r="E223"/>
    </row>
    <row r="224" spans="3:5" x14ac:dyDescent="0.25">
      <c r="C224"/>
      <c r="D224"/>
      <c r="E224"/>
    </row>
    <row r="225" spans="3:5" x14ac:dyDescent="0.25">
      <c r="C225"/>
      <c r="D225"/>
      <c r="E225"/>
    </row>
    <row r="226" spans="3:5" x14ac:dyDescent="0.25">
      <c r="C226"/>
      <c r="D226"/>
      <c r="E226"/>
    </row>
    <row r="227" spans="3:5" x14ac:dyDescent="0.25">
      <c r="C227"/>
      <c r="D227"/>
      <c r="E227"/>
    </row>
    <row r="228" spans="3:5" x14ac:dyDescent="0.25">
      <c r="C228"/>
      <c r="D228"/>
      <c r="E228"/>
    </row>
    <row r="229" spans="3:5" x14ac:dyDescent="0.25">
      <c r="C229"/>
      <c r="D229"/>
      <c r="E229"/>
    </row>
    <row r="230" spans="3:5" x14ac:dyDescent="0.25">
      <c r="C230"/>
      <c r="D230"/>
      <c r="E230"/>
    </row>
    <row r="231" spans="3:5" x14ac:dyDescent="0.25">
      <c r="C231"/>
      <c r="D231"/>
      <c r="E231"/>
    </row>
    <row r="232" spans="3:5" x14ac:dyDescent="0.25">
      <c r="C232"/>
      <c r="D232"/>
      <c r="E232"/>
    </row>
    <row r="233" spans="3:5" x14ac:dyDescent="0.25">
      <c r="C233"/>
      <c r="D233"/>
      <c r="E233"/>
    </row>
    <row r="234" spans="3:5" x14ac:dyDescent="0.25">
      <c r="C234"/>
      <c r="D234"/>
      <c r="E234"/>
    </row>
    <row r="235" spans="3:5" x14ac:dyDescent="0.25">
      <c r="C235"/>
      <c r="D235"/>
      <c r="E235"/>
    </row>
    <row r="236" spans="3:5" x14ac:dyDescent="0.25">
      <c r="C236"/>
      <c r="D236"/>
      <c r="E236"/>
    </row>
    <row r="237" spans="3:5" x14ac:dyDescent="0.25">
      <c r="C237"/>
      <c r="D237"/>
      <c r="E237"/>
    </row>
    <row r="238" spans="3:5" x14ac:dyDescent="0.25">
      <c r="C238"/>
      <c r="D238"/>
      <c r="E238"/>
    </row>
    <row r="239" spans="3:5" x14ac:dyDescent="0.25">
      <c r="C239"/>
      <c r="D239"/>
      <c r="E239"/>
    </row>
    <row r="240" spans="3:5" x14ac:dyDescent="0.25">
      <c r="C240"/>
      <c r="D240"/>
      <c r="E240"/>
    </row>
    <row r="241" spans="3:5" x14ac:dyDescent="0.25">
      <c r="C241"/>
      <c r="D241"/>
      <c r="E241"/>
    </row>
    <row r="242" spans="3:5" x14ac:dyDescent="0.25">
      <c r="C242"/>
      <c r="D242"/>
      <c r="E242"/>
    </row>
    <row r="243" spans="3:5" x14ac:dyDescent="0.25">
      <c r="C243"/>
      <c r="D243"/>
      <c r="E243"/>
    </row>
    <row r="244" spans="3:5" x14ac:dyDescent="0.25">
      <c r="C244"/>
      <c r="D244"/>
      <c r="E244"/>
    </row>
    <row r="245" spans="3:5" x14ac:dyDescent="0.25">
      <c r="C245"/>
      <c r="D245"/>
      <c r="E245"/>
    </row>
    <row r="246" spans="3:5" x14ac:dyDescent="0.25">
      <c r="C246"/>
      <c r="D246"/>
      <c r="E246"/>
    </row>
    <row r="247" spans="3:5" x14ac:dyDescent="0.25">
      <c r="C247"/>
      <c r="D247"/>
      <c r="E247"/>
    </row>
    <row r="248" spans="3:5" x14ac:dyDescent="0.25">
      <c r="C248"/>
      <c r="D248"/>
      <c r="E248"/>
    </row>
    <row r="249" spans="3:5" x14ac:dyDescent="0.25">
      <c r="C249"/>
      <c r="D249"/>
      <c r="E249"/>
    </row>
    <row r="250" spans="3:5" x14ac:dyDescent="0.25">
      <c r="C250"/>
      <c r="D250"/>
      <c r="E250"/>
    </row>
    <row r="251" spans="3:5" x14ac:dyDescent="0.25">
      <c r="C251"/>
      <c r="D251"/>
      <c r="E251"/>
    </row>
    <row r="252" spans="3:5" x14ac:dyDescent="0.25">
      <c r="C252"/>
      <c r="D252"/>
      <c r="E252"/>
    </row>
    <row r="253" spans="3:5" x14ac:dyDescent="0.25">
      <c r="C253"/>
      <c r="D253"/>
      <c r="E253"/>
    </row>
    <row r="254" spans="3:5" x14ac:dyDescent="0.25">
      <c r="C254"/>
      <c r="D254"/>
      <c r="E254"/>
    </row>
    <row r="255" spans="3:5" x14ac:dyDescent="0.25">
      <c r="C255"/>
      <c r="D255"/>
      <c r="E255"/>
    </row>
    <row r="256" spans="3:5" x14ac:dyDescent="0.25">
      <c r="C256"/>
      <c r="D256"/>
      <c r="E256"/>
    </row>
    <row r="257" spans="3:5" x14ac:dyDescent="0.25">
      <c r="C257"/>
      <c r="D257"/>
      <c r="E257"/>
    </row>
    <row r="258" spans="3:5" x14ac:dyDescent="0.25">
      <c r="C258"/>
      <c r="D258"/>
      <c r="E258"/>
    </row>
    <row r="259" spans="3:5" x14ac:dyDescent="0.25">
      <c r="C259"/>
      <c r="D259"/>
      <c r="E259"/>
    </row>
    <row r="260" spans="3:5" x14ac:dyDescent="0.25">
      <c r="C260"/>
      <c r="D260"/>
      <c r="E260"/>
    </row>
    <row r="261" spans="3:5" x14ac:dyDescent="0.25">
      <c r="C261"/>
      <c r="D261"/>
      <c r="E261"/>
    </row>
    <row r="262" spans="3:5" x14ac:dyDescent="0.25">
      <c r="C262"/>
      <c r="D262"/>
      <c r="E262"/>
    </row>
    <row r="263" spans="3:5" x14ac:dyDescent="0.25">
      <c r="C263"/>
      <c r="D263"/>
      <c r="E263"/>
    </row>
    <row r="264" spans="3:5" x14ac:dyDescent="0.25">
      <c r="C264"/>
      <c r="D264"/>
      <c r="E264"/>
    </row>
    <row r="265" spans="3:5" x14ac:dyDescent="0.25">
      <c r="C265"/>
      <c r="D265"/>
      <c r="E265"/>
    </row>
    <row r="266" spans="3:5" x14ac:dyDescent="0.25">
      <c r="C266"/>
      <c r="D266"/>
      <c r="E266"/>
    </row>
    <row r="267" spans="3:5" x14ac:dyDescent="0.25">
      <c r="C267"/>
      <c r="D267"/>
      <c r="E267"/>
    </row>
    <row r="268" spans="3:5" x14ac:dyDescent="0.25">
      <c r="C268"/>
      <c r="D268"/>
      <c r="E268"/>
    </row>
    <row r="269" spans="3:5" x14ac:dyDescent="0.25">
      <c r="C269"/>
      <c r="D269"/>
      <c r="E269"/>
    </row>
    <row r="270" spans="3:5" x14ac:dyDescent="0.25">
      <c r="C270"/>
      <c r="D270"/>
      <c r="E270"/>
    </row>
    <row r="271" spans="3:5" x14ac:dyDescent="0.25">
      <c r="C271"/>
      <c r="D271"/>
      <c r="E271"/>
    </row>
    <row r="272" spans="3:5" x14ac:dyDescent="0.25">
      <c r="C272"/>
      <c r="D272"/>
      <c r="E272"/>
    </row>
    <row r="273" spans="3:5" x14ac:dyDescent="0.25">
      <c r="C273"/>
      <c r="D273"/>
      <c r="E273"/>
    </row>
    <row r="274" spans="3:5" x14ac:dyDescent="0.25">
      <c r="C274"/>
      <c r="D274"/>
      <c r="E274"/>
    </row>
    <row r="275" spans="3:5" x14ac:dyDescent="0.25">
      <c r="C275"/>
      <c r="D275"/>
      <c r="E275"/>
    </row>
    <row r="276" spans="3:5" x14ac:dyDescent="0.25">
      <c r="C276"/>
      <c r="D276"/>
      <c r="E276"/>
    </row>
    <row r="277" spans="3:5" x14ac:dyDescent="0.25">
      <c r="C277"/>
      <c r="D277"/>
      <c r="E277"/>
    </row>
    <row r="278" spans="3:5" x14ac:dyDescent="0.25">
      <c r="C278"/>
      <c r="D278"/>
      <c r="E278"/>
    </row>
    <row r="279" spans="3:5" x14ac:dyDescent="0.25">
      <c r="C279"/>
      <c r="D279"/>
      <c r="E279"/>
    </row>
    <row r="280" spans="3:5" x14ac:dyDescent="0.25">
      <c r="C280"/>
      <c r="D280"/>
      <c r="E280"/>
    </row>
    <row r="281" spans="3:5" x14ac:dyDescent="0.25">
      <c r="C281"/>
      <c r="D281"/>
      <c r="E281"/>
    </row>
    <row r="282" spans="3:5" x14ac:dyDescent="0.25">
      <c r="C282"/>
      <c r="D282"/>
      <c r="E282"/>
    </row>
    <row r="283" spans="3:5" x14ac:dyDescent="0.25">
      <c r="C283"/>
      <c r="D283"/>
      <c r="E283"/>
    </row>
    <row r="284" spans="3:5" x14ac:dyDescent="0.25">
      <c r="C284"/>
      <c r="D284"/>
      <c r="E284"/>
    </row>
    <row r="285" spans="3:5" x14ac:dyDescent="0.25">
      <c r="C285"/>
      <c r="D285"/>
      <c r="E285"/>
    </row>
    <row r="286" spans="3:5" x14ac:dyDescent="0.25">
      <c r="C286"/>
      <c r="D286"/>
      <c r="E286"/>
    </row>
    <row r="287" spans="3:5" x14ac:dyDescent="0.25">
      <c r="C287"/>
      <c r="D287"/>
      <c r="E287"/>
    </row>
    <row r="288" spans="3:5" x14ac:dyDescent="0.25">
      <c r="C288"/>
      <c r="D288"/>
      <c r="E288"/>
    </row>
    <row r="289" spans="3:5" x14ac:dyDescent="0.25">
      <c r="C289"/>
      <c r="D289"/>
      <c r="E289"/>
    </row>
    <row r="290" spans="3:5" x14ac:dyDescent="0.25">
      <c r="C290"/>
      <c r="D290"/>
      <c r="E290"/>
    </row>
    <row r="291" spans="3:5" x14ac:dyDescent="0.25">
      <c r="C291"/>
      <c r="D291"/>
      <c r="E291"/>
    </row>
    <row r="292" spans="3:5" x14ac:dyDescent="0.25">
      <c r="C292"/>
      <c r="D292"/>
      <c r="E292"/>
    </row>
    <row r="293" spans="3:5" x14ac:dyDescent="0.25">
      <c r="C293"/>
      <c r="D293"/>
      <c r="E293"/>
    </row>
    <row r="294" spans="3:5" x14ac:dyDescent="0.25">
      <c r="C294"/>
      <c r="D294"/>
      <c r="E294"/>
    </row>
    <row r="295" spans="3:5" x14ac:dyDescent="0.25">
      <c r="C295"/>
      <c r="D295"/>
      <c r="E295"/>
    </row>
    <row r="296" spans="3:5" x14ac:dyDescent="0.25">
      <c r="C296"/>
      <c r="D296"/>
      <c r="E296"/>
    </row>
    <row r="297" spans="3:5" x14ac:dyDescent="0.25">
      <c r="C297"/>
      <c r="D297"/>
      <c r="E297"/>
    </row>
    <row r="298" spans="3:5" x14ac:dyDescent="0.25">
      <c r="C298"/>
      <c r="D298"/>
      <c r="E298"/>
    </row>
    <row r="299" spans="3:5" x14ac:dyDescent="0.25">
      <c r="C299"/>
      <c r="D299"/>
      <c r="E299"/>
    </row>
    <row r="300" spans="3:5" x14ac:dyDescent="0.25">
      <c r="C300"/>
      <c r="D300"/>
      <c r="E300"/>
    </row>
    <row r="301" spans="3:5" x14ac:dyDescent="0.25">
      <c r="C301"/>
      <c r="D301"/>
      <c r="E301"/>
    </row>
    <row r="302" spans="3:5" x14ac:dyDescent="0.25">
      <c r="C302"/>
      <c r="D302"/>
      <c r="E302"/>
    </row>
    <row r="303" spans="3:5" x14ac:dyDescent="0.25">
      <c r="C303"/>
      <c r="D303"/>
      <c r="E303"/>
    </row>
    <row r="304" spans="3:5" x14ac:dyDescent="0.25">
      <c r="C304"/>
      <c r="D304"/>
      <c r="E304"/>
    </row>
    <row r="305" spans="3:5" x14ac:dyDescent="0.25">
      <c r="C305"/>
      <c r="D305"/>
      <c r="E305"/>
    </row>
    <row r="306" spans="3:5" x14ac:dyDescent="0.25">
      <c r="C306"/>
      <c r="D306"/>
      <c r="E306"/>
    </row>
    <row r="307" spans="3:5" x14ac:dyDescent="0.25">
      <c r="C307"/>
      <c r="D307"/>
      <c r="E307"/>
    </row>
    <row r="308" spans="3:5" x14ac:dyDescent="0.25">
      <c r="C308"/>
      <c r="D308"/>
      <c r="E308"/>
    </row>
    <row r="309" spans="3:5" x14ac:dyDescent="0.25">
      <c r="C309"/>
      <c r="D309"/>
      <c r="E309"/>
    </row>
    <row r="310" spans="3:5" x14ac:dyDescent="0.25">
      <c r="C310"/>
      <c r="D310"/>
      <c r="E310"/>
    </row>
    <row r="311" spans="3:5" x14ac:dyDescent="0.25">
      <c r="C311"/>
      <c r="D311"/>
      <c r="E311"/>
    </row>
    <row r="312" spans="3:5" x14ac:dyDescent="0.25">
      <c r="C312"/>
      <c r="D312"/>
      <c r="E312"/>
    </row>
    <row r="313" spans="3:5" x14ac:dyDescent="0.25">
      <c r="C313"/>
      <c r="D313"/>
      <c r="E313"/>
    </row>
    <row r="314" spans="3:5" x14ac:dyDescent="0.25">
      <c r="C314"/>
      <c r="D314"/>
      <c r="E314"/>
    </row>
    <row r="315" spans="3:5" x14ac:dyDescent="0.25">
      <c r="C315"/>
      <c r="D315"/>
      <c r="E315"/>
    </row>
    <row r="316" spans="3:5" x14ac:dyDescent="0.25">
      <c r="C316"/>
      <c r="D316"/>
      <c r="E316"/>
    </row>
    <row r="317" spans="3:5" x14ac:dyDescent="0.25">
      <c r="C317"/>
      <c r="D317"/>
      <c r="E317"/>
    </row>
    <row r="318" spans="3:5" x14ac:dyDescent="0.25">
      <c r="C318"/>
      <c r="D318"/>
      <c r="E318"/>
    </row>
    <row r="319" spans="3:5" x14ac:dyDescent="0.25">
      <c r="C319"/>
      <c r="D319"/>
      <c r="E319"/>
    </row>
    <row r="320" spans="3:5" x14ac:dyDescent="0.25">
      <c r="C320"/>
      <c r="D320"/>
      <c r="E320"/>
    </row>
    <row r="321" spans="3:5" x14ac:dyDescent="0.25">
      <c r="C321"/>
      <c r="D321"/>
      <c r="E321"/>
    </row>
    <row r="322" spans="3:5" x14ac:dyDescent="0.25">
      <c r="C322"/>
      <c r="D322"/>
      <c r="E322"/>
    </row>
    <row r="323" spans="3:5" x14ac:dyDescent="0.25">
      <c r="C323"/>
      <c r="D323"/>
      <c r="E323"/>
    </row>
    <row r="324" spans="3:5" x14ac:dyDescent="0.25">
      <c r="C324"/>
      <c r="D324"/>
      <c r="E324"/>
    </row>
    <row r="325" spans="3:5" x14ac:dyDescent="0.25">
      <c r="C325"/>
      <c r="D325"/>
      <c r="E325"/>
    </row>
    <row r="326" spans="3:5" x14ac:dyDescent="0.25">
      <c r="C326"/>
      <c r="D326"/>
      <c r="E326"/>
    </row>
    <row r="327" spans="3:5" x14ac:dyDescent="0.25">
      <c r="C327"/>
      <c r="D327"/>
      <c r="E327"/>
    </row>
    <row r="328" spans="3:5" x14ac:dyDescent="0.25">
      <c r="C328"/>
      <c r="D328"/>
      <c r="E328"/>
    </row>
    <row r="329" spans="3:5" x14ac:dyDescent="0.25">
      <c r="C329"/>
      <c r="D329"/>
      <c r="E329"/>
    </row>
    <row r="330" spans="3:5" x14ac:dyDescent="0.25">
      <c r="C330"/>
      <c r="D330"/>
      <c r="E330"/>
    </row>
    <row r="331" spans="3:5" x14ac:dyDescent="0.25">
      <c r="C331"/>
      <c r="D331"/>
      <c r="E331"/>
    </row>
    <row r="332" spans="3:5" x14ac:dyDescent="0.25">
      <c r="C332"/>
      <c r="D332"/>
      <c r="E332"/>
    </row>
    <row r="333" spans="3:5" x14ac:dyDescent="0.25">
      <c r="C333"/>
      <c r="D333"/>
      <c r="E333"/>
    </row>
    <row r="334" spans="3:5" x14ac:dyDescent="0.25">
      <c r="C334"/>
      <c r="D334"/>
      <c r="E334"/>
    </row>
    <row r="335" spans="3:5" x14ac:dyDescent="0.25">
      <c r="C335"/>
      <c r="D335"/>
      <c r="E335"/>
    </row>
    <row r="336" spans="3:5" x14ac:dyDescent="0.25">
      <c r="C336"/>
      <c r="D336"/>
      <c r="E336"/>
    </row>
    <row r="337" spans="3:5" x14ac:dyDescent="0.25">
      <c r="C337"/>
      <c r="D337"/>
      <c r="E337"/>
    </row>
    <row r="338" spans="3:5" x14ac:dyDescent="0.25">
      <c r="C338"/>
      <c r="D338"/>
      <c r="E338"/>
    </row>
    <row r="339" spans="3:5" x14ac:dyDescent="0.25">
      <c r="C339"/>
      <c r="D339"/>
      <c r="E339"/>
    </row>
    <row r="340" spans="3:5" x14ac:dyDescent="0.25">
      <c r="C340"/>
      <c r="D340"/>
      <c r="E340"/>
    </row>
    <row r="341" spans="3:5" x14ac:dyDescent="0.25">
      <c r="C341"/>
      <c r="D341"/>
      <c r="E341"/>
    </row>
    <row r="342" spans="3:5" x14ac:dyDescent="0.25">
      <c r="C342"/>
      <c r="D342"/>
      <c r="E342"/>
    </row>
    <row r="343" spans="3:5" x14ac:dyDescent="0.25">
      <c r="C343"/>
      <c r="D343"/>
      <c r="E343"/>
    </row>
    <row r="344" spans="3:5" x14ac:dyDescent="0.25">
      <c r="C344"/>
      <c r="D344"/>
      <c r="E344"/>
    </row>
    <row r="345" spans="3:5" x14ac:dyDescent="0.25">
      <c r="C345"/>
      <c r="D345"/>
      <c r="E345"/>
    </row>
    <row r="346" spans="3:5" x14ac:dyDescent="0.25">
      <c r="C346"/>
      <c r="D346"/>
      <c r="E346"/>
    </row>
    <row r="347" spans="3:5" x14ac:dyDescent="0.25">
      <c r="C347"/>
      <c r="D347"/>
      <c r="E347"/>
    </row>
    <row r="348" spans="3:5" x14ac:dyDescent="0.25">
      <c r="C348"/>
      <c r="D348"/>
      <c r="E348"/>
    </row>
    <row r="349" spans="3:5" x14ac:dyDescent="0.25">
      <c r="C349"/>
      <c r="D349"/>
      <c r="E349"/>
    </row>
    <row r="350" spans="3:5" x14ac:dyDescent="0.25">
      <c r="C350"/>
      <c r="D350"/>
      <c r="E350"/>
    </row>
    <row r="351" spans="3:5" x14ac:dyDescent="0.25">
      <c r="C351"/>
      <c r="D351"/>
      <c r="E351"/>
    </row>
    <row r="352" spans="3:5" x14ac:dyDescent="0.25">
      <c r="C352"/>
      <c r="D352"/>
      <c r="E352"/>
    </row>
    <row r="353" spans="3:5" x14ac:dyDescent="0.25">
      <c r="C353"/>
      <c r="D353"/>
      <c r="E353"/>
    </row>
    <row r="354" spans="3:5" x14ac:dyDescent="0.25">
      <c r="C354"/>
      <c r="D354"/>
      <c r="E354"/>
    </row>
    <row r="355" spans="3:5" x14ac:dyDescent="0.25">
      <c r="C355"/>
      <c r="D355"/>
      <c r="E355"/>
    </row>
    <row r="356" spans="3:5" x14ac:dyDescent="0.25">
      <c r="C356"/>
      <c r="D356"/>
      <c r="E356"/>
    </row>
    <row r="357" spans="3:5" x14ac:dyDescent="0.25">
      <c r="C357"/>
      <c r="D357"/>
      <c r="E357"/>
    </row>
    <row r="358" spans="3:5" x14ac:dyDescent="0.25">
      <c r="C358"/>
      <c r="D358"/>
      <c r="E358"/>
    </row>
    <row r="359" spans="3:5" x14ac:dyDescent="0.25">
      <c r="C359"/>
      <c r="D359"/>
      <c r="E359"/>
    </row>
    <row r="360" spans="3:5" x14ac:dyDescent="0.25">
      <c r="C360"/>
      <c r="D360"/>
      <c r="E360"/>
    </row>
    <row r="361" spans="3:5" x14ac:dyDescent="0.25">
      <c r="C361"/>
      <c r="D361"/>
      <c r="E361"/>
    </row>
    <row r="362" spans="3:5" x14ac:dyDescent="0.25">
      <c r="C362"/>
      <c r="D362"/>
      <c r="E362"/>
    </row>
    <row r="363" spans="3:5" x14ac:dyDescent="0.25">
      <c r="C363"/>
      <c r="D363"/>
      <c r="E363"/>
    </row>
    <row r="364" spans="3:5" x14ac:dyDescent="0.25">
      <c r="C364"/>
      <c r="D364"/>
      <c r="E364"/>
    </row>
    <row r="365" spans="3:5" x14ac:dyDescent="0.25">
      <c r="C365"/>
      <c r="D365"/>
      <c r="E365"/>
    </row>
    <row r="366" spans="3:5" x14ac:dyDescent="0.25">
      <c r="C366"/>
      <c r="D366"/>
      <c r="E366"/>
    </row>
    <row r="367" spans="3:5" x14ac:dyDescent="0.25">
      <c r="C367"/>
      <c r="D367"/>
      <c r="E367"/>
    </row>
    <row r="368" spans="3:5" x14ac:dyDescent="0.25">
      <c r="C368"/>
      <c r="D368"/>
      <c r="E368"/>
    </row>
    <row r="369" spans="3:5" x14ac:dyDescent="0.25">
      <c r="C369"/>
      <c r="D369"/>
      <c r="E369"/>
    </row>
    <row r="370" spans="3:5" x14ac:dyDescent="0.25">
      <c r="C370"/>
      <c r="D370"/>
      <c r="E370"/>
    </row>
    <row r="371" spans="3:5" x14ac:dyDescent="0.25">
      <c r="C371"/>
      <c r="D371"/>
      <c r="E371"/>
    </row>
    <row r="372" spans="3:5" x14ac:dyDescent="0.25">
      <c r="C372"/>
      <c r="D372"/>
      <c r="E372"/>
    </row>
    <row r="373" spans="3:5" x14ac:dyDescent="0.25">
      <c r="C373"/>
      <c r="D373"/>
      <c r="E373"/>
    </row>
    <row r="374" spans="3:5" x14ac:dyDescent="0.25">
      <c r="C374"/>
      <c r="D374"/>
      <c r="E374"/>
    </row>
    <row r="375" spans="3:5" x14ac:dyDescent="0.25">
      <c r="C375"/>
      <c r="D375"/>
      <c r="E375"/>
    </row>
    <row r="376" spans="3:5" x14ac:dyDescent="0.25">
      <c r="C376"/>
      <c r="D376"/>
      <c r="E376"/>
    </row>
    <row r="377" spans="3:5" x14ac:dyDescent="0.25">
      <c r="C377"/>
      <c r="D377"/>
      <c r="E377"/>
    </row>
    <row r="378" spans="3:5" x14ac:dyDescent="0.25">
      <c r="C378"/>
      <c r="D378"/>
      <c r="E378"/>
    </row>
    <row r="379" spans="3:5" x14ac:dyDescent="0.25">
      <c r="C379"/>
      <c r="D379"/>
      <c r="E379"/>
    </row>
    <row r="380" spans="3:5" x14ac:dyDescent="0.25">
      <c r="C380"/>
      <c r="D380"/>
      <c r="E380"/>
    </row>
    <row r="381" spans="3:5" x14ac:dyDescent="0.25">
      <c r="C381"/>
      <c r="D381"/>
      <c r="E381"/>
    </row>
    <row r="382" spans="3:5" x14ac:dyDescent="0.25">
      <c r="C382"/>
      <c r="D382"/>
      <c r="E382"/>
    </row>
    <row r="383" spans="3:5" x14ac:dyDescent="0.25">
      <c r="C383"/>
      <c r="D383"/>
      <c r="E383"/>
    </row>
    <row r="384" spans="3:5" x14ac:dyDescent="0.25">
      <c r="C384"/>
      <c r="D384"/>
      <c r="E384"/>
    </row>
    <row r="385" spans="3:5" x14ac:dyDescent="0.25">
      <c r="C385"/>
      <c r="D385"/>
      <c r="E385"/>
    </row>
    <row r="386" spans="3:5" x14ac:dyDescent="0.25">
      <c r="C386"/>
      <c r="D386"/>
      <c r="E386"/>
    </row>
    <row r="387" spans="3:5" x14ac:dyDescent="0.25">
      <c r="C387"/>
      <c r="D387"/>
      <c r="E387"/>
    </row>
    <row r="388" spans="3:5" x14ac:dyDescent="0.25">
      <c r="C388"/>
      <c r="D388"/>
      <c r="E388"/>
    </row>
    <row r="389" spans="3:5" x14ac:dyDescent="0.25">
      <c r="C389"/>
      <c r="D389"/>
      <c r="E389"/>
    </row>
    <row r="390" spans="3:5" x14ac:dyDescent="0.25">
      <c r="C390"/>
      <c r="D390"/>
      <c r="E390"/>
    </row>
    <row r="391" spans="3:5" x14ac:dyDescent="0.25">
      <c r="C391"/>
      <c r="D391"/>
      <c r="E391"/>
    </row>
    <row r="392" spans="3:5" x14ac:dyDescent="0.25">
      <c r="C392"/>
      <c r="D392"/>
      <c r="E392"/>
    </row>
    <row r="393" spans="3:5" x14ac:dyDescent="0.25">
      <c r="C393"/>
      <c r="D393"/>
      <c r="E393"/>
    </row>
    <row r="394" spans="3:5" x14ac:dyDescent="0.25">
      <c r="C394"/>
      <c r="D394"/>
      <c r="E394"/>
    </row>
    <row r="395" spans="3:5" x14ac:dyDescent="0.25">
      <c r="C395"/>
      <c r="D395"/>
      <c r="E395"/>
    </row>
    <row r="396" spans="3:5" x14ac:dyDescent="0.25">
      <c r="C396"/>
      <c r="D396"/>
      <c r="E396"/>
    </row>
    <row r="397" spans="3:5" x14ac:dyDescent="0.25">
      <c r="C397"/>
      <c r="D397"/>
      <c r="E397"/>
    </row>
    <row r="398" spans="3:5" x14ac:dyDescent="0.25">
      <c r="C398"/>
      <c r="D398"/>
      <c r="E398"/>
    </row>
    <row r="399" spans="3:5" x14ac:dyDescent="0.25">
      <c r="C399"/>
      <c r="D399"/>
      <c r="E399"/>
    </row>
    <row r="400" spans="3:5" x14ac:dyDescent="0.25">
      <c r="C400"/>
      <c r="D400"/>
      <c r="E400"/>
    </row>
    <row r="401" spans="3:5" x14ac:dyDescent="0.25">
      <c r="C401"/>
      <c r="D401"/>
      <c r="E401"/>
    </row>
    <row r="402" spans="3:5" x14ac:dyDescent="0.25">
      <c r="C402"/>
      <c r="D402"/>
      <c r="E402"/>
    </row>
    <row r="403" spans="3:5" x14ac:dyDescent="0.25">
      <c r="C403"/>
      <c r="D403"/>
      <c r="E403"/>
    </row>
    <row r="404" spans="3:5" x14ac:dyDescent="0.25">
      <c r="C404"/>
      <c r="D404"/>
      <c r="E404"/>
    </row>
    <row r="405" spans="3:5" x14ac:dyDescent="0.25">
      <c r="C405"/>
      <c r="D405"/>
      <c r="E405"/>
    </row>
    <row r="406" spans="3:5" x14ac:dyDescent="0.25">
      <c r="C406"/>
      <c r="D406"/>
      <c r="E406"/>
    </row>
    <row r="407" spans="3:5" x14ac:dyDescent="0.25">
      <c r="C407"/>
      <c r="D407"/>
      <c r="E407"/>
    </row>
    <row r="408" spans="3:5" x14ac:dyDescent="0.25">
      <c r="C408"/>
      <c r="D408"/>
      <c r="E408"/>
    </row>
    <row r="409" spans="3:5" x14ac:dyDescent="0.25">
      <c r="C409"/>
      <c r="D409"/>
      <c r="E409"/>
    </row>
    <row r="410" spans="3:5" x14ac:dyDescent="0.25">
      <c r="C410"/>
      <c r="D410"/>
      <c r="E410"/>
    </row>
    <row r="411" spans="3:5" x14ac:dyDescent="0.25">
      <c r="C411"/>
      <c r="D411"/>
      <c r="E411"/>
    </row>
    <row r="412" spans="3:5" x14ac:dyDescent="0.25">
      <c r="C412"/>
      <c r="D412"/>
      <c r="E412"/>
    </row>
    <row r="413" spans="3:5" x14ac:dyDescent="0.25">
      <c r="C413"/>
      <c r="D413"/>
      <c r="E413"/>
    </row>
    <row r="414" spans="3:5" x14ac:dyDescent="0.25">
      <c r="C414"/>
      <c r="D414"/>
      <c r="E414"/>
    </row>
    <row r="415" spans="3:5" x14ac:dyDescent="0.25">
      <c r="C415"/>
      <c r="D415"/>
      <c r="E415"/>
    </row>
    <row r="416" spans="3:5" x14ac:dyDescent="0.25">
      <c r="C416"/>
      <c r="D416"/>
      <c r="E416"/>
    </row>
    <row r="417" spans="3:5" x14ac:dyDescent="0.25">
      <c r="C417"/>
      <c r="D417"/>
      <c r="E417"/>
    </row>
    <row r="418" spans="3:5" x14ac:dyDescent="0.25">
      <c r="C418"/>
      <c r="D418"/>
      <c r="E418"/>
    </row>
    <row r="419" spans="3:5" x14ac:dyDescent="0.25">
      <c r="C419"/>
      <c r="D419"/>
      <c r="E419"/>
    </row>
    <row r="420" spans="3:5" x14ac:dyDescent="0.25">
      <c r="C420"/>
      <c r="D420"/>
      <c r="E420"/>
    </row>
    <row r="421" spans="3:5" x14ac:dyDescent="0.25">
      <c r="C421"/>
      <c r="D421"/>
      <c r="E421"/>
    </row>
    <row r="422" spans="3:5" x14ac:dyDescent="0.25">
      <c r="C422"/>
      <c r="D422"/>
      <c r="E422"/>
    </row>
    <row r="423" spans="3:5" x14ac:dyDescent="0.25">
      <c r="C423"/>
      <c r="D423"/>
      <c r="E423"/>
    </row>
    <row r="424" spans="3:5" x14ac:dyDescent="0.25">
      <c r="C424"/>
      <c r="D424"/>
      <c r="E424"/>
    </row>
    <row r="425" spans="3:5" x14ac:dyDescent="0.25">
      <c r="C425"/>
      <c r="D425"/>
      <c r="E425"/>
    </row>
    <row r="426" spans="3:5" x14ac:dyDescent="0.25">
      <c r="C426"/>
      <c r="D426"/>
      <c r="E426"/>
    </row>
    <row r="427" spans="3:5" x14ac:dyDescent="0.25">
      <c r="C427"/>
      <c r="D427"/>
      <c r="E427"/>
    </row>
    <row r="428" spans="3:5" x14ac:dyDescent="0.25">
      <c r="C428"/>
      <c r="D428"/>
      <c r="E428"/>
    </row>
    <row r="429" spans="3:5" x14ac:dyDescent="0.25">
      <c r="C429"/>
      <c r="D429"/>
      <c r="E429"/>
    </row>
    <row r="430" spans="3:5" x14ac:dyDescent="0.25">
      <c r="C430"/>
      <c r="D430"/>
      <c r="E430"/>
    </row>
    <row r="431" spans="3:5" x14ac:dyDescent="0.25">
      <c r="C431"/>
      <c r="D431"/>
      <c r="E431"/>
    </row>
    <row r="432" spans="3:5" x14ac:dyDescent="0.25">
      <c r="C432"/>
      <c r="D432"/>
      <c r="E432"/>
    </row>
    <row r="433" spans="3:5" x14ac:dyDescent="0.25">
      <c r="C433"/>
      <c r="D433"/>
      <c r="E433"/>
    </row>
    <row r="434" spans="3:5" x14ac:dyDescent="0.25">
      <c r="C434"/>
      <c r="D434"/>
      <c r="E434"/>
    </row>
    <row r="435" spans="3:5" x14ac:dyDescent="0.25">
      <c r="C435"/>
      <c r="D435"/>
      <c r="E435"/>
    </row>
    <row r="436" spans="3:5" x14ac:dyDescent="0.25">
      <c r="C436"/>
      <c r="D436"/>
      <c r="E436"/>
    </row>
    <row r="437" spans="3:5" x14ac:dyDescent="0.25">
      <c r="C437"/>
      <c r="D437"/>
      <c r="E437"/>
    </row>
    <row r="438" spans="3:5" x14ac:dyDescent="0.25">
      <c r="C438"/>
      <c r="D438"/>
      <c r="E438"/>
    </row>
    <row r="439" spans="3:5" x14ac:dyDescent="0.25">
      <c r="C439"/>
      <c r="D439"/>
      <c r="E439"/>
    </row>
    <row r="440" spans="3:5" x14ac:dyDescent="0.25">
      <c r="C440"/>
      <c r="D440"/>
      <c r="E440"/>
    </row>
    <row r="441" spans="3:5" x14ac:dyDescent="0.25">
      <c r="C441"/>
      <c r="D441"/>
      <c r="E441"/>
    </row>
    <row r="442" spans="3:5" x14ac:dyDescent="0.25">
      <c r="C442"/>
      <c r="D442"/>
      <c r="E442"/>
    </row>
    <row r="443" spans="3:5" x14ac:dyDescent="0.25">
      <c r="C443"/>
      <c r="D443"/>
      <c r="E443"/>
    </row>
    <row r="444" spans="3:5" x14ac:dyDescent="0.25">
      <c r="C444"/>
      <c r="D444"/>
      <c r="E444"/>
    </row>
    <row r="445" spans="3:5" x14ac:dyDescent="0.25">
      <c r="C445"/>
      <c r="D445"/>
      <c r="E445"/>
    </row>
    <row r="446" spans="3:5" x14ac:dyDescent="0.25">
      <c r="C446"/>
      <c r="D446"/>
      <c r="E446"/>
    </row>
    <row r="447" spans="3:5" x14ac:dyDescent="0.25">
      <c r="C447"/>
      <c r="D447"/>
      <c r="E447"/>
    </row>
    <row r="448" spans="3:5" x14ac:dyDescent="0.25">
      <c r="C448"/>
      <c r="D448"/>
      <c r="E448"/>
    </row>
    <row r="449" spans="3:5" x14ac:dyDescent="0.25">
      <c r="C449"/>
      <c r="D449"/>
      <c r="E449"/>
    </row>
    <row r="450" spans="3:5" x14ac:dyDescent="0.25">
      <c r="C450"/>
      <c r="D450"/>
      <c r="E450"/>
    </row>
    <row r="451" spans="3:5" x14ac:dyDescent="0.25">
      <c r="C451"/>
      <c r="D451"/>
      <c r="E451"/>
    </row>
    <row r="452" spans="3:5" x14ac:dyDescent="0.25">
      <c r="C452"/>
      <c r="D452"/>
      <c r="E452"/>
    </row>
    <row r="453" spans="3:5" x14ac:dyDescent="0.25">
      <c r="C453"/>
      <c r="D453"/>
      <c r="E453"/>
    </row>
    <row r="454" spans="3:5" x14ac:dyDescent="0.25">
      <c r="C454"/>
      <c r="D454"/>
      <c r="E454"/>
    </row>
    <row r="455" spans="3:5" x14ac:dyDescent="0.25">
      <c r="C455"/>
      <c r="D455"/>
      <c r="E455"/>
    </row>
    <row r="456" spans="3:5" x14ac:dyDescent="0.25">
      <c r="C456"/>
      <c r="D456"/>
      <c r="E456"/>
    </row>
    <row r="457" spans="3:5" x14ac:dyDescent="0.25">
      <c r="C457"/>
      <c r="D457"/>
      <c r="E457"/>
    </row>
    <row r="458" spans="3:5" x14ac:dyDescent="0.25">
      <c r="C458"/>
      <c r="D458"/>
      <c r="E458"/>
    </row>
    <row r="459" spans="3:5" x14ac:dyDescent="0.25">
      <c r="C459"/>
      <c r="D459"/>
      <c r="E459"/>
    </row>
    <row r="460" spans="3:5" x14ac:dyDescent="0.25">
      <c r="C460"/>
      <c r="D460"/>
      <c r="E460"/>
    </row>
    <row r="461" spans="3:5" x14ac:dyDescent="0.25">
      <c r="C461"/>
      <c r="D461"/>
      <c r="E461"/>
    </row>
    <row r="462" spans="3:5" x14ac:dyDescent="0.25">
      <c r="C462"/>
      <c r="D462"/>
      <c r="E462"/>
    </row>
    <row r="463" spans="3:5" x14ac:dyDescent="0.25">
      <c r="C463"/>
      <c r="D463"/>
      <c r="E463"/>
    </row>
    <row r="464" spans="3:5" x14ac:dyDescent="0.25">
      <c r="C464"/>
      <c r="D464"/>
      <c r="E464"/>
    </row>
    <row r="465" spans="3:5" x14ac:dyDescent="0.25">
      <c r="C465"/>
      <c r="D465"/>
      <c r="E465"/>
    </row>
    <row r="466" spans="3:5" x14ac:dyDescent="0.25">
      <c r="C466"/>
      <c r="D466"/>
      <c r="E466"/>
    </row>
    <row r="467" spans="3:5" x14ac:dyDescent="0.25">
      <c r="C467"/>
      <c r="D467"/>
      <c r="E467"/>
    </row>
    <row r="468" spans="3:5" x14ac:dyDescent="0.25">
      <c r="C468"/>
      <c r="D468"/>
      <c r="E468"/>
    </row>
    <row r="469" spans="3:5" x14ac:dyDescent="0.25">
      <c r="C469"/>
      <c r="D469"/>
      <c r="E469"/>
    </row>
    <row r="470" spans="3:5" x14ac:dyDescent="0.25">
      <c r="C470"/>
      <c r="D470"/>
      <c r="E470"/>
    </row>
    <row r="471" spans="3:5" x14ac:dyDescent="0.25">
      <c r="C471"/>
      <c r="D471"/>
      <c r="E471"/>
    </row>
    <row r="472" spans="3:5" x14ac:dyDescent="0.25">
      <c r="C472"/>
      <c r="D472"/>
      <c r="E472"/>
    </row>
    <row r="473" spans="3:5" x14ac:dyDescent="0.25">
      <c r="C473"/>
      <c r="D473"/>
      <c r="E473"/>
    </row>
    <row r="474" spans="3:5" x14ac:dyDescent="0.25">
      <c r="C474"/>
      <c r="D474"/>
      <c r="E474"/>
    </row>
    <row r="475" spans="3:5" x14ac:dyDescent="0.25">
      <c r="C475"/>
      <c r="D475"/>
      <c r="E475"/>
    </row>
    <row r="476" spans="3:5" x14ac:dyDescent="0.25">
      <c r="C476"/>
      <c r="D476"/>
      <c r="E476"/>
    </row>
    <row r="477" spans="3:5" x14ac:dyDescent="0.25">
      <c r="C477"/>
      <c r="D477"/>
      <c r="E477"/>
    </row>
    <row r="478" spans="3:5" x14ac:dyDescent="0.25">
      <c r="C478"/>
      <c r="D478"/>
      <c r="E478"/>
    </row>
    <row r="479" spans="3:5" x14ac:dyDescent="0.25">
      <c r="C479"/>
      <c r="D479"/>
      <c r="E479"/>
    </row>
    <row r="480" spans="3:5" x14ac:dyDescent="0.25">
      <c r="C480"/>
      <c r="D480"/>
      <c r="E480"/>
    </row>
    <row r="481" spans="3:5" x14ac:dyDescent="0.25">
      <c r="C481"/>
      <c r="D481"/>
      <c r="E481"/>
    </row>
    <row r="482" spans="3:5" x14ac:dyDescent="0.25">
      <c r="C482"/>
      <c r="D482"/>
      <c r="E482"/>
    </row>
    <row r="483" spans="3:5" x14ac:dyDescent="0.25">
      <c r="C483"/>
      <c r="D483"/>
      <c r="E483"/>
    </row>
    <row r="484" spans="3:5" x14ac:dyDescent="0.25">
      <c r="C484"/>
      <c r="D484"/>
      <c r="E484"/>
    </row>
    <row r="485" spans="3:5" x14ac:dyDescent="0.25">
      <c r="C485"/>
      <c r="D485"/>
      <c r="E485"/>
    </row>
    <row r="486" spans="3:5" x14ac:dyDescent="0.25">
      <c r="C486"/>
      <c r="D486"/>
      <c r="E486"/>
    </row>
    <row r="487" spans="3:5" x14ac:dyDescent="0.25">
      <c r="C487"/>
      <c r="D487"/>
      <c r="E487"/>
    </row>
    <row r="488" spans="3:5" x14ac:dyDescent="0.25">
      <c r="C488"/>
      <c r="D488"/>
      <c r="E488"/>
    </row>
    <row r="489" spans="3:5" x14ac:dyDescent="0.25">
      <c r="C489"/>
      <c r="D489"/>
      <c r="E489"/>
    </row>
    <row r="490" spans="3:5" x14ac:dyDescent="0.25">
      <c r="C490"/>
      <c r="D490"/>
      <c r="E490"/>
    </row>
    <row r="491" spans="3:5" x14ac:dyDescent="0.25">
      <c r="C491"/>
      <c r="D491"/>
      <c r="E491"/>
    </row>
    <row r="492" spans="3:5" x14ac:dyDescent="0.25">
      <c r="C492"/>
      <c r="D492"/>
      <c r="E492"/>
    </row>
    <row r="493" spans="3:5" x14ac:dyDescent="0.25">
      <c r="C493"/>
      <c r="D493"/>
      <c r="E493"/>
    </row>
    <row r="494" spans="3:5" x14ac:dyDescent="0.25">
      <c r="C494"/>
      <c r="D494"/>
      <c r="E494"/>
    </row>
    <row r="495" spans="3:5" x14ac:dyDescent="0.25">
      <c r="C495"/>
      <c r="D495"/>
      <c r="E495"/>
    </row>
    <row r="496" spans="3:5" x14ac:dyDescent="0.25">
      <c r="C496"/>
      <c r="D496"/>
      <c r="E496"/>
    </row>
    <row r="497" spans="3:5" x14ac:dyDescent="0.25">
      <c r="C497"/>
      <c r="D497"/>
      <c r="E497"/>
    </row>
    <row r="498" spans="3:5" x14ac:dyDescent="0.25">
      <c r="C498"/>
      <c r="D498"/>
      <c r="E498"/>
    </row>
    <row r="499" spans="3:5" x14ac:dyDescent="0.25">
      <c r="C499"/>
      <c r="D499"/>
      <c r="E499"/>
    </row>
    <row r="500" spans="3:5" x14ac:dyDescent="0.25">
      <c r="C500"/>
      <c r="D500"/>
      <c r="E500"/>
    </row>
    <row r="501" spans="3:5" x14ac:dyDescent="0.25">
      <c r="C501"/>
      <c r="D501"/>
      <c r="E501"/>
    </row>
    <row r="502" spans="3:5" x14ac:dyDescent="0.25">
      <c r="C502"/>
      <c r="D502"/>
      <c r="E502"/>
    </row>
    <row r="503" spans="3:5" x14ac:dyDescent="0.25">
      <c r="C503"/>
      <c r="D503"/>
      <c r="E503"/>
    </row>
    <row r="504" spans="3:5" x14ac:dyDescent="0.25">
      <c r="C504"/>
      <c r="D504"/>
      <c r="E504"/>
    </row>
    <row r="505" spans="3:5" x14ac:dyDescent="0.25">
      <c r="C505"/>
      <c r="D505"/>
      <c r="E505"/>
    </row>
    <row r="506" spans="3:5" x14ac:dyDescent="0.25">
      <c r="C506"/>
      <c r="D506"/>
      <c r="E506"/>
    </row>
    <row r="507" spans="3:5" x14ac:dyDescent="0.25">
      <c r="C507"/>
      <c r="D507"/>
      <c r="E507"/>
    </row>
    <row r="508" spans="3:5" x14ac:dyDescent="0.25">
      <c r="C508"/>
      <c r="D508"/>
      <c r="E508"/>
    </row>
    <row r="509" spans="3:5" x14ac:dyDescent="0.25">
      <c r="C509"/>
      <c r="D509"/>
      <c r="E509"/>
    </row>
    <row r="510" spans="3:5" x14ac:dyDescent="0.25">
      <c r="C510"/>
      <c r="D510"/>
      <c r="E510"/>
    </row>
    <row r="511" spans="3:5" x14ac:dyDescent="0.25">
      <c r="C511"/>
      <c r="D511"/>
      <c r="E511"/>
    </row>
    <row r="512" spans="3:5" x14ac:dyDescent="0.25">
      <c r="C512"/>
      <c r="D512"/>
      <c r="E512"/>
    </row>
    <row r="513" spans="3:5" x14ac:dyDescent="0.25">
      <c r="C513"/>
      <c r="D513"/>
      <c r="E513"/>
    </row>
    <row r="514" spans="3:5" x14ac:dyDescent="0.25">
      <c r="C514"/>
      <c r="D514"/>
      <c r="E514"/>
    </row>
    <row r="515" spans="3:5" x14ac:dyDescent="0.25">
      <c r="C515"/>
      <c r="D515"/>
      <c r="E515"/>
    </row>
    <row r="516" spans="3:5" x14ac:dyDescent="0.25">
      <c r="C516"/>
      <c r="D516"/>
      <c r="E516"/>
    </row>
    <row r="517" spans="3:5" x14ac:dyDescent="0.25">
      <c r="C517"/>
      <c r="D517"/>
      <c r="E517"/>
    </row>
    <row r="518" spans="3:5" x14ac:dyDescent="0.25">
      <c r="C518"/>
      <c r="D518"/>
      <c r="E518"/>
    </row>
    <row r="519" spans="3:5" x14ac:dyDescent="0.25">
      <c r="C519"/>
      <c r="D519"/>
      <c r="E519"/>
    </row>
    <row r="520" spans="3:5" x14ac:dyDescent="0.25">
      <c r="C520"/>
      <c r="D520"/>
      <c r="E520"/>
    </row>
    <row r="521" spans="3:5" x14ac:dyDescent="0.25">
      <c r="C521"/>
      <c r="D521"/>
      <c r="E521"/>
    </row>
    <row r="522" spans="3:5" x14ac:dyDescent="0.25">
      <c r="C522"/>
      <c r="D522"/>
      <c r="E522"/>
    </row>
    <row r="523" spans="3:5" x14ac:dyDescent="0.25">
      <c r="C523"/>
      <c r="D523"/>
      <c r="E523"/>
    </row>
    <row r="524" spans="3:5" x14ac:dyDescent="0.25">
      <c r="C524"/>
      <c r="D524"/>
      <c r="E524"/>
    </row>
    <row r="525" spans="3:5" x14ac:dyDescent="0.25">
      <c r="C525"/>
      <c r="D525"/>
      <c r="E525"/>
    </row>
    <row r="526" spans="3:5" x14ac:dyDescent="0.25">
      <c r="C526"/>
      <c r="D526"/>
      <c r="E526"/>
    </row>
    <row r="527" spans="3:5" x14ac:dyDescent="0.25">
      <c r="C527"/>
      <c r="D527"/>
      <c r="E527"/>
    </row>
    <row r="528" spans="3:5" x14ac:dyDescent="0.25">
      <c r="C528"/>
      <c r="D528"/>
      <c r="E528"/>
    </row>
    <row r="529" spans="3:5" x14ac:dyDescent="0.25">
      <c r="C529"/>
      <c r="D529"/>
      <c r="E529"/>
    </row>
    <row r="530" spans="3:5" x14ac:dyDescent="0.25">
      <c r="C530"/>
      <c r="D530"/>
      <c r="E530"/>
    </row>
    <row r="531" spans="3:5" x14ac:dyDescent="0.25">
      <c r="C531"/>
      <c r="D531"/>
      <c r="E531"/>
    </row>
    <row r="532" spans="3:5" x14ac:dyDescent="0.25">
      <c r="C532"/>
      <c r="D532"/>
      <c r="E532"/>
    </row>
    <row r="533" spans="3:5" x14ac:dyDescent="0.25">
      <c r="C533"/>
      <c r="D533"/>
      <c r="E533"/>
    </row>
    <row r="534" spans="3:5" x14ac:dyDescent="0.25">
      <c r="C534"/>
      <c r="D534"/>
      <c r="E534"/>
    </row>
    <row r="535" spans="3:5" x14ac:dyDescent="0.25">
      <c r="C535"/>
      <c r="D535"/>
      <c r="E535"/>
    </row>
    <row r="536" spans="3:5" x14ac:dyDescent="0.25">
      <c r="C536"/>
      <c r="D536"/>
      <c r="E536"/>
    </row>
    <row r="537" spans="3:5" x14ac:dyDescent="0.25">
      <c r="C537"/>
      <c r="D537"/>
      <c r="E537"/>
    </row>
    <row r="538" spans="3:5" x14ac:dyDescent="0.25">
      <c r="C538"/>
      <c r="D538"/>
      <c r="E538"/>
    </row>
    <row r="539" spans="3:5" x14ac:dyDescent="0.25">
      <c r="C539"/>
      <c r="D539"/>
      <c r="E539"/>
    </row>
    <row r="540" spans="3:5" x14ac:dyDescent="0.25">
      <c r="C540"/>
      <c r="D540"/>
      <c r="E540"/>
    </row>
    <row r="541" spans="3:5" x14ac:dyDescent="0.25">
      <c r="C541"/>
      <c r="D541"/>
      <c r="E541"/>
    </row>
    <row r="542" spans="3:5" x14ac:dyDescent="0.25">
      <c r="C542"/>
      <c r="D542"/>
      <c r="E542"/>
    </row>
    <row r="543" spans="3:5" x14ac:dyDescent="0.25">
      <c r="C543"/>
      <c r="D543"/>
      <c r="E543"/>
    </row>
    <row r="544" spans="3:5" x14ac:dyDescent="0.25">
      <c r="C544"/>
      <c r="D544"/>
      <c r="E544"/>
    </row>
    <row r="545" spans="3:5" x14ac:dyDescent="0.25">
      <c r="C545"/>
      <c r="D545"/>
      <c r="E545"/>
    </row>
    <row r="546" spans="3:5" x14ac:dyDescent="0.25">
      <c r="C546"/>
      <c r="D546"/>
      <c r="E546"/>
    </row>
    <row r="547" spans="3:5" x14ac:dyDescent="0.25">
      <c r="C547"/>
      <c r="D547"/>
      <c r="E547"/>
    </row>
    <row r="548" spans="3:5" x14ac:dyDescent="0.25">
      <c r="C548"/>
      <c r="D548"/>
      <c r="E548"/>
    </row>
    <row r="549" spans="3:5" x14ac:dyDescent="0.25">
      <c r="C549"/>
      <c r="D549"/>
      <c r="E549"/>
    </row>
    <row r="550" spans="3:5" x14ac:dyDescent="0.25">
      <c r="C550"/>
      <c r="D550"/>
      <c r="E550"/>
    </row>
    <row r="551" spans="3:5" x14ac:dyDescent="0.25">
      <c r="C551"/>
      <c r="D551"/>
      <c r="E551"/>
    </row>
    <row r="552" spans="3:5" x14ac:dyDescent="0.25">
      <c r="C552"/>
      <c r="D552"/>
      <c r="E552"/>
    </row>
    <row r="553" spans="3:5" x14ac:dyDescent="0.25">
      <c r="C553"/>
      <c r="D553"/>
      <c r="E553"/>
    </row>
    <row r="554" spans="3:5" x14ac:dyDescent="0.25">
      <c r="C554"/>
      <c r="D554"/>
      <c r="E554"/>
    </row>
    <row r="555" spans="3:5" x14ac:dyDescent="0.25">
      <c r="C555"/>
      <c r="D555"/>
      <c r="E555"/>
    </row>
    <row r="556" spans="3:5" x14ac:dyDescent="0.25">
      <c r="C556"/>
      <c r="D556"/>
      <c r="E556"/>
    </row>
    <row r="557" spans="3:5" x14ac:dyDescent="0.25">
      <c r="C557"/>
      <c r="D557"/>
      <c r="E557"/>
    </row>
    <row r="558" spans="3:5" x14ac:dyDescent="0.25">
      <c r="C558"/>
      <c r="D558"/>
      <c r="E558"/>
    </row>
    <row r="559" spans="3:5" x14ac:dyDescent="0.25">
      <c r="C559"/>
      <c r="D559"/>
      <c r="E559"/>
    </row>
    <row r="560" spans="3:5" x14ac:dyDescent="0.25">
      <c r="C560"/>
      <c r="D560"/>
      <c r="E560"/>
    </row>
    <row r="561" spans="3:5" x14ac:dyDescent="0.25">
      <c r="C561"/>
      <c r="D561"/>
      <c r="E561"/>
    </row>
    <row r="562" spans="3:5" x14ac:dyDescent="0.25">
      <c r="C562"/>
      <c r="D562"/>
      <c r="E562"/>
    </row>
    <row r="563" spans="3:5" x14ac:dyDescent="0.25">
      <c r="C563"/>
      <c r="D563"/>
      <c r="E563"/>
    </row>
    <row r="564" spans="3:5" x14ac:dyDescent="0.25">
      <c r="C564"/>
      <c r="D564"/>
      <c r="E564"/>
    </row>
    <row r="565" spans="3:5" x14ac:dyDescent="0.25">
      <c r="C565"/>
      <c r="D565"/>
      <c r="E565"/>
    </row>
    <row r="566" spans="3:5" x14ac:dyDescent="0.25">
      <c r="C566"/>
      <c r="D566"/>
      <c r="E566"/>
    </row>
    <row r="567" spans="3:5" x14ac:dyDescent="0.25">
      <c r="C567"/>
      <c r="D567"/>
      <c r="E567"/>
    </row>
    <row r="568" spans="3:5" x14ac:dyDescent="0.25">
      <c r="C568"/>
      <c r="D568"/>
      <c r="E568"/>
    </row>
    <row r="569" spans="3:5" x14ac:dyDescent="0.25">
      <c r="C569"/>
      <c r="D569"/>
      <c r="E569"/>
    </row>
    <row r="570" spans="3:5" x14ac:dyDescent="0.25">
      <c r="C570"/>
      <c r="D570"/>
      <c r="E570"/>
    </row>
    <row r="571" spans="3:5" x14ac:dyDescent="0.25">
      <c r="C571"/>
      <c r="D571"/>
      <c r="E571"/>
    </row>
    <row r="572" spans="3:5" x14ac:dyDescent="0.25">
      <c r="C572"/>
      <c r="D572"/>
      <c r="E572"/>
    </row>
    <row r="573" spans="3:5" x14ac:dyDescent="0.25">
      <c r="C573"/>
      <c r="D573"/>
      <c r="E573"/>
    </row>
    <row r="574" spans="3:5" x14ac:dyDescent="0.25">
      <c r="C574"/>
      <c r="D574"/>
      <c r="E574"/>
    </row>
    <row r="575" spans="3:5" x14ac:dyDescent="0.25">
      <c r="C575"/>
      <c r="D575"/>
      <c r="E575"/>
    </row>
    <row r="576" spans="3:5" x14ac:dyDescent="0.25">
      <c r="C576"/>
      <c r="D576"/>
      <c r="E576"/>
    </row>
    <row r="577" spans="3:5" x14ac:dyDescent="0.25">
      <c r="C577"/>
      <c r="D577"/>
      <c r="E577"/>
    </row>
    <row r="578" spans="3:5" x14ac:dyDescent="0.25">
      <c r="C578"/>
      <c r="D578"/>
      <c r="E578"/>
    </row>
    <row r="579" spans="3:5" x14ac:dyDescent="0.25">
      <c r="C579"/>
      <c r="D579"/>
      <c r="E579"/>
    </row>
    <row r="580" spans="3:5" x14ac:dyDescent="0.25">
      <c r="C580"/>
      <c r="D580"/>
      <c r="E580"/>
    </row>
    <row r="581" spans="3:5" x14ac:dyDescent="0.25">
      <c r="C581"/>
      <c r="D581"/>
      <c r="E581"/>
    </row>
    <row r="582" spans="3:5" x14ac:dyDescent="0.25">
      <c r="C582"/>
      <c r="D582"/>
      <c r="E582"/>
    </row>
    <row r="583" spans="3:5" x14ac:dyDescent="0.25">
      <c r="C583"/>
      <c r="D583"/>
      <c r="E583"/>
    </row>
    <row r="584" spans="3:5" x14ac:dyDescent="0.25">
      <c r="C584"/>
      <c r="D584"/>
      <c r="E584"/>
    </row>
    <row r="585" spans="3:5" x14ac:dyDescent="0.25">
      <c r="C585"/>
      <c r="D585"/>
      <c r="E585"/>
    </row>
    <row r="586" spans="3:5" x14ac:dyDescent="0.25">
      <c r="C586"/>
      <c r="D586"/>
      <c r="E586"/>
    </row>
    <row r="587" spans="3:5" x14ac:dyDescent="0.25">
      <c r="C587"/>
      <c r="D587"/>
      <c r="E587"/>
    </row>
    <row r="588" spans="3:5" x14ac:dyDescent="0.25">
      <c r="C588"/>
      <c r="D588"/>
      <c r="E588"/>
    </row>
    <row r="589" spans="3:5" x14ac:dyDescent="0.25">
      <c r="C589"/>
      <c r="D589"/>
      <c r="E589"/>
    </row>
    <row r="590" spans="3:5" x14ac:dyDescent="0.25">
      <c r="C590"/>
      <c r="D590"/>
      <c r="E590"/>
    </row>
    <row r="591" spans="3:5" x14ac:dyDescent="0.25">
      <c r="C591"/>
      <c r="D591"/>
      <c r="E591"/>
    </row>
    <row r="592" spans="3:5" x14ac:dyDescent="0.25">
      <c r="C592"/>
      <c r="D592"/>
      <c r="E592"/>
    </row>
    <row r="593" spans="3:5" x14ac:dyDescent="0.25">
      <c r="C593"/>
      <c r="D593"/>
      <c r="E593"/>
    </row>
    <row r="594" spans="3:5" x14ac:dyDescent="0.25">
      <c r="C594"/>
      <c r="D594"/>
      <c r="E594"/>
    </row>
    <row r="595" spans="3:5" x14ac:dyDescent="0.25">
      <c r="C595"/>
      <c r="D595"/>
      <c r="E595"/>
    </row>
    <row r="596" spans="3:5" x14ac:dyDescent="0.25">
      <c r="C596"/>
      <c r="D596"/>
      <c r="E596"/>
    </row>
    <row r="597" spans="3:5" x14ac:dyDescent="0.25">
      <c r="C597"/>
      <c r="D597"/>
      <c r="E597"/>
    </row>
    <row r="598" spans="3:5" x14ac:dyDescent="0.25">
      <c r="C598"/>
      <c r="D598"/>
      <c r="E598"/>
    </row>
    <row r="599" spans="3:5" x14ac:dyDescent="0.25">
      <c r="C599"/>
      <c r="D599"/>
      <c r="E599"/>
    </row>
    <row r="600" spans="3:5" x14ac:dyDescent="0.25">
      <c r="C600"/>
      <c r="D600"/>
      <c r="E600"/>
    </row>
    <row r="601" spans="3:5" x14ac:dyDescent="0.25">
      <c r="C601"/>
      <c r="D601"/>
      <c r="E601"/>
    </row>
    <row r="602" spans="3:5" x14ac:dyDescent="0.25">
      <c r="C602"/>
      <c r="D602"/>
      <c r="E602"/>
    </row>
    <row r="603" spans="3:5" x14ac:dyDescent="0.25">
      <c r="C603"/>
      <c r="D603"/>
      <c r="E603"/>
    </row>
    <row r="604" spans="3:5" x14ac:dyDescent="0.25">
      <c r="C604"/>
      <c r="D604"/>
      <c r="E604"/>
    </row>
    <row r="605" spans="3:5" x14ac:dyDescent="0.25">
      <c r="C605"/>
      <c r="D605"/>
      <c r="E605"/>
    </row>
    <row r="606" spans="3:5" x14ac:dyDescent="0.25">
      <c r="C606"/>
      <c r="D606"/>
      <c r="E606"/>
    </row>
    <row r="607" spans="3:5" x14ac:dyDescent="0.25">
      <c r="C607"/>
      <c r="D607"/>
      <c r="E607"/>
    </row>
    <row r="608" spans="3:5" x14ac:dyDescent="0.25">
      <c r="C608"/>
      <c r="D608"/>
      <c r="E608"/>
    </row>
    <row r="609" spans="3:5" x14ac:dyDescent="0.25">
      <c r="C609"/>
      <c r="D609"/>
      <c r="E609"/>
    </row>
    <row r="610" spans="3:5" x14ac:dyDescent="0.25">
      <c r="C610"/>
      <c r="D610"/>
      <c r="E610"/>
    </row>
    <row r="611" spans="3:5" x14ac:dyDescent="0.25">
      <c r="C611"/>
      <c r="D611"/>
      <c r="E611"/>
    </row>
    <row r="612" spans="3:5" x14ac:dyDescent="0.25">
      <c r="C612"/>
      <c r="D612"/>
      <c r="E612"/>
    </row>
    <row r="613" spans="3:5" x14ac:dyDescent="0.25">
      <c r="C613"/>
      <c r="D613"/>
      <c r="E613"/>
    </row>
    <row r="614" spans="3:5" x14ac:dyDescent="0.25">
      <c r="C614"/>
      <c r="D614"/>
      <c r="E614"/>
    </row>
    <row r="615" spans="3:5" x14ac:dyDescent="0.25">
      <c r="C615"/>
      <c r="D615"/>
      <c r="E615"/>
    </row>
    <row r="616" spans="3:5" x14ac:dyDescent="0.25">
      <c r="C616"/>
      <c r="D616"/>
      <c r="E616"/>
    </row>
    <row r="617" spans="3:5" x14ac:dyDescent="0.25">
      <c r="C617"/>
      <c r="D617"/>
      <c r="E617"/>
    </row>
    <row r="618" spans="3:5" x14ac:dyDescent="0.25">
      <c r="C618"/>
      <c r="D618"/>
      <c r="E618"/>
    </row>
    <row r="619" spans="3:5" x14ac:dyDescent="0.25">
      <c r="C619"/>
      <c r="D619"/>
      <c r="E619"/>
    </row>
    <row r="620" spans="3:5" x14ac:dyDescent="0.25">
      <c r="C620"/>
      <c r="D620"/>
      <c r="E620"/>
    </row>
    <row r="621" spans="3:5" x14ac:dyDescent="0.25">
      <c r="C621"/>
      <c r="D621"/>
      <c r="E621"/>
    </row>
    <row r="622" spans="3:5" x14ac:dyDescent="0.25">
      <c r="C622"/>
      <c r="D622"/>
      <c r="E622"/>
    </row>
    <row r="623" spans="3:5" x14ac:dyDescent="0.25">
      <c r="C623"/>
      <c r="D623"/>
      <c r="E623"/>
    </row>
    <row r="624" spans="3:5" x14ac:dyDescent="0.25">
      <c r="C624"/>
      <c r="D624"/>
      <c r="E624"/>
    </row>
    <row r="625" spans="3:5" x14ac:dyDescent="0.25">
      <c r="C625"/>
      <c r="D625"/>
      <c r="E625"/>
    </row>
    <row r="626" spans="3:5" x14ac:dyDescent="0.25">
      <c r="C626"/>
      <c r="D626"/>
      <c r="E626"/>
    </row>
    <row r="627" spans="3:5" x14ac:dyDescent="0.25">
      <c r="C627"/>
      <c r="D627"/>
      <c r="E627"/>
    </row>
    <row r="628" spans="3:5" x14ac:dyDescent="0.25">
      <c r="C628"/>
      <c r="D628"/>
      <c r="E628"/>
    </row>
    <row r="629" spans="3:5" x14ac:dyDescent="0.25">
      <c r="C629"/>
      <c r="D629"/>
      <c r="E629"/>
    </row>
    <row r="630" spans="3:5" x14ac:dyDescent="0.25">
      <c r="C630"/>
      <c r="D630"/>
      <c r="E630"/>
    </row>
    <row r="631" spans="3:5" x14ac:dyDescent="0.25">
      <c r="C631"/>
      <c r="D631"/>
      <c r="E631"/>
    </row>
    <row r="632" spans="3:5" x14ac:dyDescent="0.25">
      <c r="C632"/>
      <c r="D632"/>
      <c r="E632"/>
    </row>
    <row r="633" spans="3:5" x14ac:dyDescent="0.25">
      <c r="C633"/>
      <c r="D633"/>
      <c r="E633"/>
    </row>
    <row r="634" spans="3:5" x14ac:dyDescent="0.25">
      <c r="C634"/>
      <c r="D634"/>
      <c r="E634"/>
    </row>
    <row r="635" spans="3:5" x14ac:dyDescent="0.25">
      <c r="C635"/>
      <c r="D635"/>
      <c r="E635"/>
    </row>
    <row r="636" spans="3:5" x14ac:dyDescent="0.25">
      <c r="C636"/>
      <c r="D636"/>
      <c r="E636"/>
    </row>
    <row r="637" spans="3:5" x14ac:dyDescent="0.25">
      <c r="C637"/>
      <c r="D637"/>
      <c r="E637"/>
    </row>
    <row r="638" spans="3:5" x14ac:dyDescent="0.25">
      <c r="C638"/>
      <c r="D638"/>
      <c r="E638"/>
    </row>
    <row r="639" spans="3:5" x14ac:dyDescent="0.25">
      <c r="C639"/>
      <c r="D639"/>
      <c r="E639"/>
    </row>
    <row r="640" spans="3:5" x14ac:dyDescent="0.25">
      <c r="C640"/>
      <c r="D640"/>
      <c r="E640"/>
    </row>
    <row r="641" spans="3:5" x14ac:dyDescent="0.25">
      <c r="C641"/>
      <c r="D641"/>
      <c r="E641"/>
    </row>
    <row r="642" spans="3:5" x14ac:dyDescent="0.25">
      <c r="C642"/>
      <c r="D642"/>
      <c r="E642"/>
    </row>
    <row r="643" spans="3:5" x14ac:dyDescent="0.25">
      <c r="C643"/>
      <c r="D643"/>
      <c r="E643"/>
    </row>
    <row r="644" spans="3:5" x14ac:dyDescent="0.25">
      <c r="C644"/>
      <c r="D644"/>
      <c r="E644"/>
    </row>
    <row r="645" spans="3:5" x14ac:dyDescent="0.25">
      <c r="C645"/>
      <c r="D645"/>
      <c r="E645"/>
    </row>
    <row r="646" spans="3:5" x14ac:dyDescent="0.25">
      <c r="C646"/>
      <c r="D646"/>
      <c r="E646"/>
    </row>
    <row r="647" spans="3:5" x14ac:dyDescent="0.25">
      <c r="C647"/>
      <c r="D647"/>
      <c r="E647"/>
    </row>
    <row r="648" spans="3:5" x14ac:dyDescent="0.25">
      <c r="C648"/>
      <c r="D648"/>
      <c r="E648"/>
    </row>
    <row r="649" spans="3:5" x14ac:dyDescent="0.25">
      <c r="C649"/>
      <c r="D649"/>
      <c r="E649"/>
    </row>
    <row r="650" spans="3:5" x14ac:dyDescent="0.25">
      <c r="C650"/>
      <c r="D650"/>
      <c r="E650"/>
    </row>
    <row r="651" spans="3:5" x14ac:dyDescent="0.25">
      <c r="C651"/>
      <c r="D651"/>
      <c r="E651"/>
    </row>
    <row r="652" spans="3:5" x14ac:dyDescent="0.25">
      <c r="C652"/>
      <c r="D652"/>
      <c r="E652"/>
    </row>
    <row r="653" spans="3:5" x14ac:dyDescent="0.25">
      <c r="C653"/>
      <c r="D653"/>
      <c r="E653"/>
    </row>
    <row r="654" spans="3:5" x14ac:dyDescent="0.25">
      <c r="C654"/>
      <c r="D654"/>
      <c r="E654"/>
    </row>
    <row r="655" spans="3:5" x14ac:dyDescent="0.25">
      <c r="C655"/>
      <c r="D655"/>
      <c r="E655"/>
    </row>
    <row r="656" spans="3:5" x14ac:dyDescent="0.25">
      <c r="C656"/>
      <c r="D656"/>
      <c r="E656"/>
    </row>
    <row r="657" spans="3:5" x14ac:dyDescent="0.25">
      <c r="C657"/>
      <c r="D657"/>
      <c r="E657"/>
    </row>
    <row r="658" spans="3:5" x14ac:dyDescent="0.25">
      <c r="C658"/>
      <c r="D658"/>
      <c r="E658"/>
    </row>
    <row r="659" spans="3:5" x14ac:dyDescent="0.25">
      <c r="C659"/>
      <c r="D659"/>
      <c r="E659"/>
    </row>
    <row r="660" spans="3:5" x14ac:dyDescent="0.25">
      <c r="C660"/>
      <c r="D660"/>
      <c r="E660"/>
    </row>
    <row r="661" spans="3:5" x14ac:dyDescent="0.25">
      <c r="C661"/>
      <c r="D661"/>
      <c r="E661"/>
    </row>
    <row r="662" spans="3:5" x14ac:dyDescent="0.25">
      <c r="C662"/>
      <c r="D662"/>
      <c r="E662"/>
    </row>
    <row r="663" spans="3:5" x14ac:dyDescent="0.25">
      <c r="C663"/>
      <c r="D663"/>
      <c r="E663"/>
    </row>
    <row r="664" spans="3:5" x14ac:dyDescent="0.25">
      <c r="C664"/>
      <c r="D664"/>
      <c r="E664"/>
    </row>
    <row r="665" spans="3:5" x14ac:dyDescent="0.25">
      <c r="C665"/>
      <c r="D665"/>
      <c r="E665"/>
    </row>
    <row r="666" spans="3:5" x14ac:dyDescent="0.25">
      <c r="C666"/>
      <c r="D666"/>
      <c r="E666"/>
    </row>
    <row r="667" spans="3:5" x14ac:dyDescent="0.25">
      <c r="C667"/>
      <c r="D667"/>
      <c r="E667"/>
    </row>
    <row r="668" spans="3:5" x14ac:dyDescent="0.25">
      <c r="C668"/>
      <c r="D668"/>
      <c r="E668"/>
    </row>
    <row r="669" spans="3:5" x14ac:dyDescent="0.25">
      <c r="C669"/>
      <c r="D669"/>
      <c r="E669"/>
    </row>
    <row r="670" spans="3:5" x14ac:dyDescent="0.25">
      <c r="C670"/>
      <c r="D670"/>
      <c r="E670"/>
    </row>
    <row r="671" spans="3:5" x14ac:dyDescent="0.25">
      <c r="C671"/>
      <c r="D671"/>
      <c r="E671"/>
    </row>
    <row r="672" spans="3:5" x14ac:dyDescent="0.25">
      <c r="C672"/>
      <c r="D672"/>
      <c r="E672"/>
    </row>
    <row r="673" spans="3:5" x14ac:dyDescent="0.25">
      <c r="C673"/>
      <c r="D673"/>
      <c r="E673"/>
    </row>
    <row r="674" spans="3:5" x14ac:dyDescent="0.25">
      <c r="C674"/>
      <c r="D674"/>
      <c r="E674"/>
    </row>
    <row r="675" spans="3:5" x14ac:dyDescent="0.25">
      <c r="C675"/>
      <c r="D675"/>
      <c r="E675"/>
    </row>
    <row r="676" spans="3:5" x14ac:dyDescent="0.25">
      <c r="C676"/>
      <c r="D676"/>
      <c r="E676"/>
    </row>
    <row r="677" spans="3:5" x14ac:dyDescent="0.25">
      <c r="C677"/>
      <c r="D677"/>
      <c r="E677"/>
    </row>
    <row r="678" spans="3:5" x14ac:dyDescent="0.25">
      <c r="C678"/>
      <c r="D678"/>
      <c r="E678"/>
    </row>
    <row r="679" spans="3:5" x14ac:dyDescent="0.25">
      <c r="C679"/>
      <c r="D679"/>
      <c r="E679"/>
    </row>
    <row r="680" spans="3:5" x14ac:dyDescent="0.25">
      <c r="C680"/>
      <c r="D680"/>
      <c r="E680"/>
    </row>
    <row r="681" spans="3:5" x14ac:dyDescent="0.25">
      <c r="C681"/>
      <c r="D681"/>
      <c r="E681"/>
    </row>
    <row r="682" spans="3:5" x14ac:dyDescent="0.25">
      <c r="C682"/>
      <c r="D682"/>
      <c r="E682"/>
    </row>
    <row r="683" spans="3:5" x14ac:dyDescent="0.25">
      <c r="C683"/>
      <c r="D683"/>
      <c r="E683"/>
    </row>
    <row r="684" spans="3:5" x14ac:dyDescent="0.25">
      <c r="C684"/>
      <c r="D684"/>
      <c r="E684"/>
    </row>
    <row r="685" spans="3:5" x14ac:dyDescent="0.25">
      <c r="C685"/>
      <c r="D685"/>
      <c r="E685"/>
    </row>
    <row r="686" spans="3:5" x14ac:dyDescent="0.25">
      <c r="C686"/>
      <c r="D686"/>
      <c r="E686"/>
    </row>
    <row r="687" spans="3:5" x14ac:dyDescent="0.25">
      <c r="C687"/>
      <c r="D687"/>
      <c r="E687"/>
    </row>
    <row r="688" spans="3:5" x14ac:dyDescent="0.25">
      <c r="C688"/>
      <c r="D688"/>
      <c r="E688"/>
    </row>
    <row r="689" spans="3:5" x14ac:dyDescent="0.25">
      <c r="C689"/>
      <c r="D689"/>
      <c r="E689"/>
    </row>
    <row r="690" spans="3:5" x14ac:dyDescent="0.25">
      <c r="C690"/>
      <c r="D690"/>
      <c r="E690"/>
    </row>
    <row r="691" spans="3:5" x14ac:dyDescent="0.25">
      <c r="C691"/>
      <c r="D691"/>
      <c r="E691"/>
    </row>
    <row r="692" spans="3:5" x14ac:dyDescent="0.25">
      <c r="C692"/>
      <c r="D692"/>
      <c r="E692"/>
    </row>
    <row r="693" spans="3:5" x14ac:dyDescent="0.25">
      <c r="C693"/>
      <c r="D693"/>
      <c r="E693"/>
    </row>
    <row r="694" spans="3:5" x14ac:dyDescent="0.25">
      <c r="C694"/>
      <c r="D694"/>
      <c r="E694"/>
    </row>
    <row r="695" spans="3:5" x14ac:dyDescent="0.25">
      <c r="C695"/>
      <c r="D695"/>
      <c r="E695"/>
    </row>
    <row r="696" spans="3:5" x14ac:dyDescent="0.25">
      <c r="C696"/>
      <c r="D696"/>
      <c r="E696"/>
    </row>
    <row r="697" spans="3:5" x14ac:dyDescent="0.25">
      <c r="C697"/>
      <c r="D697"/>
      <c r="E697"/>
    </row>
    <row r="698" spans="3:5" x14ac:dyDescent="0.25">
      <c r="C698"/>
      <c r="D698"/>
      <c r="E698"/>
    </row>
    <row r="699" spans="3:5" x14ac:dyDescent="0.25">
      <c r="C699"/>
      <c r="D699"/>
      <c r="E699"/>
    </row>
    <row r="700" spans="3:5" x14ac:dyDescent="0.25">
      <c r="C700"/>
      <c r="D700"/>
      <c r="E700"/>
    </row>
    <row r="701" spans="3:5" x14ac:dyDescent="0.25">
      <c r="C701"/>
      <c r="D701"/>
      <c r="E701"/>
    </row>
    <row r="702" spans="3:5" x14ac:dyDescent="0.25">
      <c r="C702"/>
      <c r="D702"/>
      <c r="E702"/>
    </row>
    <row r="703" spans="3:5" x14ac:dyDescent="0.25">
      <c r="C703"/>
      <c r="D703"/>
      <c r="E703"/>
    </row>
    <row r="704" spans="3:5" x14ac:dyDescent="0.25">
      <c r="C704"/>
      <c r="D704"/>
      <c r="E704"/>
    </row>
    <row r="705" spans="3:5" x14ac:dyDescent="0.25">
      <c r="C705"/>
      <c r="D705"/>
      <c r="E705"/>
    </row>
    <row r="706" spans="3:5" x14ac:dyDescent="0.25">
      <c r="C706"/>
      <c r="D706"/>
      <c r="E706"/>
    </row>
    <row r="707" spans="3:5" x14ac:dyDescent="0.25">
      <c r="C707"/>
      <c r="D707"/>
      <c r="E707"/>
    </row>
    <row r="708" spans="3:5" x14ac:dyDescent="0.25">
      <c r="C708"/>
      <c r="D708"/>
      <c r="E708"/>
    </row>
    <row r="709" spans="3:5" x14ac:dyDescent="0.25">
      <c r="C709"/>
      <c r="D709"/>
      <c r="E709"/>
    </row>
    <row r="710" spans="3:5" x14ac:dyDescent="0.25">
      <c r="C710"/>
      <c r="D710"/>
      <c r="E710"/>
    </row>
    <row r="711" spans="3:5" x14ac:dyDescent="0.25">
      <c r="C711"/>
      <c r="D711"/>
      <c r="E711"/>
    </row>
    <row r="712" spans="3:5" x14ac:dyDescent="0.25">
      <c r="C712"/>
      <c r="D712"/>
      <c r="E712"/>
    </row>
    <row r="713" spans="3:5" x14ac:dyDescent="0.25">
      <c r="C713"/>
      <c r="D713"/>
      <c r="E713"/>
    </row>
    <row r="714" spans="3:5" x14ac:dyDescent="0.25">
      <c r="C714"/>
      <c r="D714"/>
      <c r="E714"/>
    </row>
    <row r="715" spans="3:5" x14ac:dyDescent="0.25">
      <c r="C715"/>
      <c r="D715"/>
      <c r="E715"/>
    </row>
    <row r="716" spans="3:5" x14ac:dyDescent="0.25">
      <c r="C716"/>
      <c r="D716"/>
      <c r="E716"/>
    </row>
    <row r="717" spans="3:5" x14ac:dyDescent="0.25">
      <c r="C717"/>
      <c r="D717"/>
      <c r="E717"/>
    </row>
    <row r="718" spans="3:5" x14ac:dyDescent="0.25">
      <c r="C718"/>
      <c r="D718"/>
      <c r="E718"/>
    </row>
    <row r="719" spans="3:5" x14ac:dyDescent="0.25">
      <c r="C719"/>
      <c r="D719"/>
      <c r="E719"/>
    </row>
    <row r="720" spans="3:5" x14ac:dyDescent="0.25">
      <c r="C720"/>
      <c r="D720"/>
      <c r="E720"/>
    </row>
    <row r="721" spans="3:5" x14ac:dyDescent="0.25">
      <c r="C721"/>
      <c r="D721"/>
      <c r="E721"/>
    </row>
    <row r="722" spans="3:5" x14ac:dyDescent="0.25">
      <c r="C722"/>
      <c r="D722"/>
      <c r="E722"/>
    </row>
    <row r="723" spans="3:5" x14ac:dyDescent="0.25">
      <c r="C723"/>
      <c r="D723"/>
      <c r="E723"/>
    </row>
    <row r="724" spans="3:5" x14ac:dyDescent="0.25">
      <c r="C724"/>
      <c r="D724"/>
      <c r="E724"/>
    </row>
    <row r="725" spans="3:5" x14ac:dyDescent="0.25">
      <c r="C725"/>
      <c r="D725"/>
      <c r="E725"/>
    </row>
    <row r="726" spans="3:5" x14ac:dyDescent="0.25">
      <c r="C726"/>
      <c r="D726"/>
      <c r="E726"/>
    </row>
    <row r="727" spans="3:5" x14ac:dyDescent="0.25">
      <c r="C727"/>
      <c r="D727"/>
      <c r="E727"/>
    </row>
    <row r="728" spans="3:5" x14ac:dyDescent="0.25">
      <c r="C728"/>
      <c r="D728"/>
      <c r="E728"/>
    </row>
    <row r="729" spans="3:5" x14ac:dyDescent="0.25">
      <c r="C729"/>
      <c r="D729"/>
      <c r="E729"/>
    </row>
    <row r="730" spans="3:5" x14ac:dyDescent="0.25">
      <c r="C730"/>
      <c r="D730"/>
      <c r="E730"/>
    </row>
    <row r="731" spans="3:5" x14ac:dyDescent="0.25">
      <c r="C731"/>
      <c r="D731"/>
      <c r="E731"/>
    </row>
    <row r="732" spans="3:5" x14ac:dyDescent="0.25">
      <c r="C732"/>
      <c r="D732"/>
      <c r="E732"/>
    </row>
    <row r="733" spans="3:5" x14ac:dyDescent="0.25">
      <c r="C733"/>
      <c r="D733"/>
      <c r="E733"/>
    </row>
    <row r="734" spans="3:5" x14ac:dyDescent="0.25">
      <c r="C734"/>
      <c r="D734"/>
      <c r="E734"/>
    </row>
    <row r="735" spans="3:5" x14ac:dyDescent="0.25">
      <c r="C735"/>
      <c r="D735"/>
      <c r="E735"/>
    </row>
    <row r="736" spans="3:5" x14ac:dyDescent="0.25">
      <c r="C736"/>
      <c r="D736"/>
      <c r="E736"/>
    </row>
    <row r="737" spans="3:5" x14ac:dyDescent="0.25">
      <c r="C737"/>
      <c r="D737"/>
      <c r="E737"/>
    </row>
    <row r="738" spans="3:5" x14ac:dyDescent="0.25">
      <c r="C738"/>
      <c r="D738"/>
      <c r="E738"/>
    </row>
    <row r="739" spans="3:5" x14ac:dyDescent="0.25">
      <c r="C739"/>
      <c r="D739"/>
      <c r="E739"/>
    </row>
    <row r="740" spans="3:5" x14ac:dyDescent="0.25">
      <c r="C740"/>
      <c r="D740"/>
      <c r="E740"/>
    </row>
    <row r="741" spans="3:5" x14ac:dyDescent="0.25">
      <c r="C741"/>
      <c r="D741"/>
      <c r="E741"/>
    </row>
    <row r="742" spans="3:5" x14ac:dyDescent="0.25">
      <c r="C742"/>
      <c r="D742"/>
      <c r="E742"/>
    </row>
    <row r="743" spans="3:5" x14ac:dyDescent="0.25">
      <c r="C743"/>
      <c r="D743"/>
      <c r="E743"/>
    </row>
    <row r="744" spans="3:5" x14ac:dyDescent="0.25">
      <c r="C744"/>
      <c r="D744"/>
      <c r="E744"/>
    </row>
    <row r="745" spans="3:5" x14ac:dyDescent="0.25">
      <c r="C745"/>
      <c r="D745"/>
      <c r="E745"/>
    </row>
    <row r="746" spans="3:5" x14ac:dyDescent="0.25">
      <c r="C746"/>
      <c r="D746"/>
      <c r="E746"/>
    </row>
    <row r="747" spans="3:5" x14ac:dyDescent="0.25">
      <c r="C747"/>
      <c r="D747"/>
      <c r="E747"/>
    </row>
    <row r="748" spans="3:5" x14ac:dyDescent="0.25">
      <c r="C748"/>
      <c r="D748"/>
      <c r="E748"/>
    </row>
    <row r="749" spans="3:5" x14ac:dyDescent="0.25">
      <c r="C749"/>
      <c r="D749"/>
      <c r="E749"/>
    </row>
    <row r="750" spans="3:5" x14ac:dyDescent="0.25">
      <c r="C750"/>
      <c r="D750"/>
      <c r="E750"/>
    </row>
    <row r="751" spans="3:5" x14ac:dyDescent="0.25">
      <c r="C751"/>
      <c r="D751"/>
      <c r="E751"/>
    </row>
    <row r="752" spans="3:5" x14ac:dyDescent="0.25">
      <c r="C752"/>
      <c r="D752"/>
      <c r="E752"/>
    </row>
    <row r="753" spans="3:5" x14ac:dyDescent="0.25">
      <c r="C753"/>
      <c r="D753"/>
      <c r="E753"/>
    </row>
    <row r="754" spans="3:5" x14ac:dyDescent="0.25">
      <c r="C754"/>
      <c r="D754"/>
      <c r="E754"/>
    </row>
    <row r="755" spans="3:5" x14ac:dyDescent="0.25">
      <c r="C755"/>
      <c r="D755"/>
      <c r="E755"/>
    </row>
    <row r="756" spans="3:5" x14ac:dyDescent="0.25">
      <c r="C756"/>
      <c r="D756"/>
      <c r="E756"/>
    </row>
    <row r="757" spans="3:5" x14ac:dyDescent="0.25">
      <c r="C757"/>
      <c r="D757"/>
      <c r="E757"/>
    </row>
    <row r="758" spans="3:5" x14ac:dyDescent="0.25">
      <c r="C758"/>
      <c r="D758"/>
      <c r="E758"/>
    </row>
    <row r="759" spans="3:5" x14ac:dyDescent="0.25">
      <c r="C759"/>
      <c r="D759"/>
      <c r="E759"/>
    </row>
    <row r="760" spans="3:5" x14ac:dyDescent="0.25">
      <c r="C760"/>
      <c r="D760"/>
      <c r="E760"/>
    </row>
    <row r="761" spans="3:5" x14ac:dyDescent="0.25">
      <c r="C761"/>
      <c r="D761"/>
      <c r="E761"/>
    </row>
    <row r="762" spans="3:5" x14ac:dyDescent="0.25">
      <c r="C762"/>
      <c r="D762"/>
      <c r="E762"/>
    </row>
    <row r="763" spans="3:5" x14ac:dyDescent="0.25">
      <c r="C763"/>
      <c r="D763"/>
      <c r="E763"/>
    </row>
    <row r="764" spans="3:5" x14ac:dyDescent="0.25">
      <c r="C764"/>
      <c r="D764"/>
      <c r="E764"/>
    </row>
    <row r="765" spans="3:5" x14ac:dyDescent="0.25">
      <c r="C765"/>
      <c r="D765"/>
      <c r="E765"/>
    </row>
    <row r="766" spans="3:5" x14ac:dyDescent="0.25">
      <c r="C766"/>
      <c r="D766"/>
      <c r="E766"/>
    </row>
    <row r="767" spans="3:5" x14ac:dyDescent="0.25">
      <c r="C767"/>
      <c r="D767"/>
      <c r="E767"/>
    </row>
    <row r="768" spans="3:5" x14ac:dyDescent="0.25">
      <c r="C768"/>
      <c r="D768"/>
      <c r="E768"/>
    </row>
    <row r="769" spans="3:5" x14ac:dyDescent="0.25">
      <c r="C769"/>
      <c r="D769"/>
      <c r="E769"/>
    </row>
    <row r="770" spans="3:5" x14ac:dyDescent="0.25">
      <c r="C770"/>
      <c r="D770"/>
      <c r="E770"/>
    </row>
    <row r="771" spans="3:5" x14ac:dyDescent="0.25">
      <c r="C771"/>
      <c r="D771"/>
      <c r="E771"/>
    </row>
    <row r="772" spans="3:5" x14ac:dyDescent="0.25">
      <c r="C772"/>
      <c r="D772"/>
      <c r="E772"/>
    </row>
    <row r="773" spans="3:5" x14ac:dyDescent="0.25">
      <c r="C773"/>
      <c r="D773"/>
      <c r="E773"/>
    </row>
    <row r="774" spans="3:5" x14ac:dyDescent="0.25">
      <c r="C774"/>
      <c r="D774"/>
      <c r="E774"/>
    </row>
    <row r="775" spans="3:5" x14ac:dyDescent="0.25">
      <c r="C775"/>
      <c r="D775"/>
      <c r="E775"/>
    </row>
    <row r="776" spans="3:5" x14ac:dyDescent="0.25">
      <c r="C776"/>
      <c r="D776"/>
      <c r="E776"/>
    </row>
    <row r="777" spans="3:5" x14ac:dyDescent="0.25">
      <c r="C777"/>
      <c r="D777"/>
      <c r="E777"/>
    </row>
    <row r="778" spans="3:5" x14ac:dyDescent="0.25">
      <c r="C778"/>
      <c r="D778"/>
      <c r="E778"/>
    </row>
    <row r="779" spans="3:5" x14ac:dyDescent="0.25">
      <c r="C779"/>
      <c r="D779"/>
      <c r="E779"/>
    </row>
    <row r="780" spans="3:5" x14ac:dyDescent="0.25">
      <c r="C780"/>
      <c r="D780"/>
      <c r="E780"/>
    </row>
    <row r="781" spans="3:5" x14ac:dyDescent="0.25">
      <c r="C781"/>
      <c r="D781"/>
      <c r="E781"/>
    </row>
    <row r="782" spans="3:5" x14ac:dyDescent="0.25">
      <c r="C782"/>
      <c r="D782"/>
      <c r="E782"/>
    </row>
    <row r="783" spans="3:5" x14ac:dyDescent="0.25">
      <c r="C783"/>
      <c r="D783"/>
      <c r="E783"/>
    </row>
    <row r="784" spans="3:5" x14ac:dyDescent="0.25">
      <c r="C784"/>
      <c r="D784"/>
      <c r="E784"/>
    </row>
    <row r="785" spans="3:5" x14ac:dyDescent="0.25">
      <c r="C785"/>
      <c r="D785"/>
      <c r="E785"/>
    </row>
    <row r="786" spans="3:5" x14ac:dyDescent="0.25">
      <c r="C786"/>
      <c r="D786"/>
      <c r="E786"/>
    </row>
    <row r="787" spans="3:5" x14ac:dyDescent="0.25">
      <c r="C787"/>
      <c r="D787"/>
      <c r="E787"/>
    </row>
    <row r="788" spans="3:5" x14ac:dyDescent="0.25">
      <c r="C788"/>
      <c r="D788"/>
      <c r="E788"/>
    </row>
    <row r="789" spans="3:5" x14ac:dyDescent="0.25">
      <c r="C789"/>
      <c r="D789"/>
      <c r="E789"/>
    </row>
    <row r="790" spans="3:5" x14ac:dyDescent="0.25">
      <c r="C790"/>
      <c r="D790"/>
      <c r="E790"/>
    </row>
    <row r="791" spans="3:5" x14ac:dyDescent="0.25">
      <c r="C791"/>
      <c r="D791"/>
      <c r="E791"/>
    </row>
    <row r="792" spans="3:5" x14ac:dyDescent="0.25">
      <c r="C792"/>
      <c r="D792"/>
      <c r="E792"/>
    </row>
    <row r="793" spans="3:5" x14ac:dyDescent="0.25">
      <c r="C793"/>
      <c r="D793"/>
      <c r="E793"/>
    </row>
    <row r="794" spans="3:5" x14ac:dyDescent="0.25">
      <c r="C794"/>
      <c r="D794"/>
      <c r="E794"/>
    </row>
    <row r="795" spans="3:5" x14ac:dyDescent="0.25">
      <c r="C795"/>
      <c r="D795"/>
      <c r="E795"/>
    </row>
    <row r="796" spans="3:5" x14ac:dyDescent="0.25">
      <c r="C796"/>
      <c r="D796"/>
      <c r="E796"/>
    </row>
    <row r="797" spans="3:5" x14ac:dyDescent="0.25">
      <c r="C797"/>
      <c r="D797"/>
      <c r="E797"/>
    </row>
    <row r="798" spans="3:5" x14ac:dyDescent="0.25">
      <c r="C798"/>
      <c r="D798"/>
      <c r="E798"/>
    </row>
    <row r="799" spans="3:5" x14ac:dyDescent="0.25">
      <c r="C799"/>
      <c r="D799"/>
      <c r="E799"/>
    </row>
    <row r="800" spans="3:5" x14ac:dyDescent="0.25">
      <c r="C800"/>
      <c r="D800"/>
      <c r="E800"/>
    </row>
    <row r="801" spans="3:5" x14ac:dyDescent="0.25">
      <c r="C801"/>
      <c r="D801"/>
      <c r="E801"/>
    </row>
    <row r="802" spans="3:5" x14ac:dyDescent="0.25">
      <c r="C802"/>
      <c r="D802"/>
      <c r="E802"/>
    </row>
    <row r="803" spans="3:5" x14ac:dyDescent="0.25">
      <c r="C803"/>
      <c r="D803"/>
      <c r="E803"/>
    </row>
    <row r="804" spans="3:5" x14ac:dyDescent="0.25">
      <c r="C804"/>
      <c r="D804"/>
      <c r="E804"/>
    </row>
    <row r="805" spans="3:5" x14ac:dyDescent="0.25">
      <c r="C805"/>
      <c r="D805"/>
      <c r="E805"/>
    </row>
    <row r="806" spans="3:5" x14ac:dyDescent="0.25">
      <c r="C806"/>
      <c r="D806"/>
      <c r="E806"/>
    </row>
    <row r="807" spans="3:5" x14ac:dyDescent="0.25">
      <c r="C807"/>
      <c r="D807"/>
      <c r="E807"/>
    </row>
    <row r="808" spans="3:5" x14ac:dyDescent="0.25">
      <c r="C808"/>
      <c r="D808"/>
      <c r="E808"/>
    </row>
    <row r="809" spans="3:5" x14ac:dyDescent="0.25">
      <c r="C809"/>
      <c r="D809"/>
      <c r="E809"/>
    </row>
    <row r="810" spans="3:5" x14ac:dyDescent="0.25">
      <c r="C810"/>
      <c r="D810"/>
      <c r="E810"/>
    </row>
    <row r="811" spans="3:5" x14ac:dyDescent="0.25">
      <c r="C811"/>
      <c r="D811"/>
      <c r="E811"/>
    </row>
    <row r="812" spans="3:5" x14ac:dyDescent="0.25">
      <c r="C812"/>
      <c r="D812"/>
      <c r="E812"/>
    </row>
    <row r="813" spans="3:5" x14ac:dyDescent="0.25">
      <c r="C813"/>
      <c r="D813"/>
      <c r="E813"/>
    </row>
    <row r="814" spans="3:5" x14ac:dyDescent="0.25">
      <c r="C814"/>
      <c r="D814"/>
      <c r="E814"/>
    </row>
    <row r="815" spans="3:5" x14ac:dyDescent="0.25">
      <c r="C815"/>
      <c r="D815"/>
      <c r="E815"/>
    </row>
    <row r="816" spans="3:5" x14ac:dyDescent="0.25">
      <c r="C816"/>
      <c r="D816"/>
      <c r="E816"/>
    </row>
    <row r="817" spans="3:5" x14ac:dyDescent="0.25">
      <c r="C817"/>
      <c r="D817"/>
      <c r="E817"/>
    </row>
    <row r="818" spans="3:5" x14ac:dyDescent="0.25">
      <c r="C818"/>
      <c r="D818"/>
      <c r="E818"/>
    </row>
    <row r="819" spans="3:5" x14ac:dyDescent="0.25">
      <c r="C819"/>
      <c r="D819"/>
      <c r="E819"/>
    </row>
    <row r="820" spans="3:5" x14ac:dyDescent="0.25">
      <c r="C820"/>
      <c r="D820"/>
      <c r="E820"/>
    </row>
    <row r="821" spans="3:5" x14ac:dyDescent="0.25">
      <c r="C821"/>
      <c r="D821"/>
      <c r="E821"/>
    </row>
    <row r="822" spans="3:5" x14ac:dyDescent="0.25">
      <c r="C822"/>
      <c r="D822"/>
      <c r="E822"/>
    </row>
    <row r="823" spans="3:5" x14ac:dyDescent="0.25">
      <c r="C823"/>
      <c r="D823"/>
      <c r="E823"/>
    </row>
    <row r="824" spans="3:5" x14ac:dyDescent="0.25">
      <c r="C824"/>
      <c r="D824"/>
      <c r="E824"/>
    </row>
    <row r="825" spans="3:5" x14ac:dyDescent="0.25">
      <c r="C825"/>
      <c r="D825"/>
      <c r="E825"/>
    </row>
    <row r="826" spans="3:5" x14ac:dyDescent="0.25">
      <c r="C826"/>
      <c r="D826"/>
      <c r="E826"/>
    </row>
    <row r="827" spans="3:5" x14ac:dyDescent="0.25">
      <c r="C827"/>
      <c r="D827"/>
      <c r="E827"/>
    </row>
    <row r="828" spans="3:5" x14ac:dyDescent="0.25">
      <c r="C828"/>
      <c r="D828"/>
      <c r="E828"/>
    </row>
    <row r="829" spans="3:5" x14ac:dyDescent="0.25">
      <c r="C829"/>
      <c r="D829"/>
      <c r="E829"/>
    </row>
    <row r="830" spans="3:5" x14ac:dyDescent="0.25">
      <c r="C830"/>
      <c r="D830"/>
      <c r="E830"/>
    </row>
    <row r="831" spans="3:5" x14ac:dyDescent="0.25">
      <c r="C831"/>
      <c r="D831"/>
      <c r="E831"/>
    </row>
    <row r="832" spans="3:5" x14ac:dyDescent="0.25">
      <c r="C832"/>
      <c r="D832"/>
      <c r="E832"/>
    </row>
    <row r="833" spans="3:5" x14ac:dyDescent="0.25">
      <c r="C833"/>
      <c r="D833"/>
      <c r="E833"/>
    </row>
    <row r="834" spans="3:5" x14ac:dyDescent="0.25">
      <c r="C834"/>
      <c r="D834"/>
      <c r="E834"/>
    </row>
    <row r="835" spans="3:5" x14ac:dyDescent="0.25">
      <c r="C835"/>
      <c r="D835"/>
      <c r="E835"/>
    </row>
    <row r="836" spans="3:5" x14ac:dyDescent="0.25">
      <c r="C836"/>
      <c r="D836"/>
      <c r="E836"/>
    </row>
    <row r="837" spans="3:5" x14ac:dyDescent="0.25">
      <c r="C837"/>
      <c r="D837"/>
      <c r="E837"/>
    </row>
    <row r="838" spans="3:5" x14ac:dyDescent="0.25">
      <c r="C838"/>
      <c r="D838"/>
      <c r="E838"/>
    </row>
    <row r="839" spans="3:5" x14ac:dyDescent="0.25">
      <c r="C839"/>
      <c r="D839"/>
      <c r="E839"/>
    </row>
    <row r="840" spans="3:5" x14ac:dyDescent="0.25">
      <c r="C840"/>
      <c r="D840"/>
      <c r="E840"/>
    </row>
    <row r="841" spans="3:5" x14ac:dyDescent="0.25">
      <c r="C841"/>
      <c r="D841"/>
      <c r="E841"/>
    </row>
    <row r="842" spans="3:5" x14ac:dyDescent="0.25">
      <c r="C842"/>
      <c r="D842"/>
      <c r="E842"/>
    </row>
    <row r="843" spans="3:5" x14ac:dyDescent="0.25">
      <c r="C843"/>
      <c r="D843"/>
      <c r="E843"/>
    </row>
    <row r="844" spans="3:5" x14ac:dyDescent="0.25">
      <c r="C844"/>
      <c r="D844"/>
      <c r="E844"/>
    </row>
    <row r="845" spans="3:5" x14ac:dyDescent="0.25">
      <c r="C845"/>
      <c r="D845"/>
      <c r="E845"/>
    </row>
    <row r="846" spans="3:5" x14ac:dyDescent="0.25">
      <c r="C846"/>
      <c r="D846"/>
      <c r="E846"/>
    </row>
    <row r="847" spans="3:5" x14ac:dyDescent="0.25">
      <c r="C847"/>
      <c r="D847"/>
      <c r="E847"/>
    </row>
    <row r="848" spans="3:5" x14ac:dyDescent="0.25">
      <c r="C848"/>
      <c r="D848"/>
      <c r="E848"/>
    </row>
    <row r="849" spans="3:5" x14ac:dyDescent="0.25">
      <c r="C849"/>
      <c r="D849"/>
      <c r="E849"/>
    </row>
    <row r="850" spans="3:5" x14ac:dyDescent="0.25">
      <c r="C850"/>
      <c r="D850"/>
      <c r="E850"/>
    </row>
    <row r="851" spans="3:5" x14ac:dyDescent="0.25">
      <c r="C851"/>
      <c r="D851"/>
      <c r="E851"/>
    </row>
    <row r="852" spans="3:5" x14ac:dyDescent="0.25">
      <c r="C852"/>
      <c r="D852"/>
      <c r="E852"/>
    </row>
    <row r="853" spans="3:5" x14ac:dyDescent="0.25">
      <c r="C853"/>
      <c r="D853"/>
      <c r="E853"/>
    </row>
    <row r="854" spans="3:5" x14ac:dyDescent="0.25">
      <c r="C854"/>
      <c r="D854"/>
      <c r="E854"/>
    </row>
    <row r="855" spans="3:5" x14ac:dyDescent="0.25">
      <c r="C855"/>
      <c r="D855"/>
      <c r="E855"/>
    </row>
    <row r="856" spans="3:5" x14ac:dyDescent="0.25">
      <c r="C856"/>
      <c r="D856"/>
      <c r="E856"/>
    </row>
    <row r="857" spans="3:5" x14ac:dyDescent="0.25">
      <c r="C857"/>
      <c r="D857"/>
      <c r="E857"/>
    </row>
    <row r="858" spans="3:5" x14ac:dyDescent="0.25">
      <c r="C858"/>
      <c r="D858"/>
      <c r="E858"/>
    </row>
    <row r="859" spans="3:5" x14ac:dyDescent="0.25">
      <c r="C859"/>
      <c r="D859"/>
      <c r="E859"/>
    </row>
    <row r="860" spans="3:5" x14ac:dyDescent="0.25">
      <c r="C860"/>
      <c r="D860"/>
      <c r="E860"/>
    </row>
    <row r="861" spans="3:5" x14ac:dyDescent="0.25">
      <c r="C861"/>
      <c r="D861"/>
      <c r="E861"/>
    </row>
    <row r="862" spans="3:5" x14ac:dyDescent="0.25">
      <c r="C862"/>
      <c r="D862"/>
      <c r="E862"/>
    </row>
    <row r="863" spans="3:5" x14ac:dyDescent="0.25">
      <c r="C863"/>
      <c r="D863"/>
      <c r="E863"/>
    </row>
    <row r="864" spans="3:5" x14ac:dyDescent="0.25">
      <c r="C864"/>
      <c r="D864"/>
      <c r="E864"/>
    </row>
    <row r="865" spans="3:5" x14ac:dyDescent="0.25">
      <c r="C865"/>
      <c r="D865"/>
      <c r="E865"/>
    </row>
    <row r="866" spans="3:5" x14ac:dyDescent="0.25">
      <c r="C866"/>
      <c r="D866"/>
      <c r="E866"/>
    </row>
    <row r="867" spans="3:5" x14ac:dyDescent="0.25">
      <c r="C867"/>
      <c r="D867"/>
      <c r="E867"/>
    </row>
    <row r="868" spans="3:5" x14ac:dyDescent="0.25">
      <c r="C868"/>
      <c r="D868"/>
      <c r="E868"/>
    </row>
    <row r="869" spans="3:5" x14ac:dyDescent="0.25">
      <c r="C869"/>
      <c r="D869"/>
      <c r="E869"/>
    </row>
    <row r="870" spans="3:5" x14ac:dyDescent="0.25">
      <c r="C870"/>
      <c r="D870"/>
      <c r="E870"/>
    </row>
    <row r="871" spans="3:5" x14ac:dyDescent="0.25">
      <c r="C871"/>
      <c r="D871"/>
      <c r="E871"/>
    </row>
    <row r="872" spans="3:5" x14ac:dyDescent="0.25">
      <c r="C872"/>
      <c r="D872"/>
      <c r="E872"/>
    </row>
    <row r="873" spans="3:5" x14ac:dyDescent="0.25">
      <c r="C873"/>
      <c r="D873"/>
      <c r="E873"/>
    </row>
    <row r="874" spans="3:5" x14ac:dyDescent="0.25">
      <c r="C874"/>
      <c r="D874"/>
      <c r="E874"/>
    </row>
    <row r="875" spans="3:5" x14ac:dyDescent="0.25">
      <c r="C875"/>
      <c r="D875"/>
      <c r="E875"/>
    </row>
    <row r="876" spans="3:5" x14ac:dyDescent="0.25">
      <c r="C876"/>
      <c r="D876"/>
      <c r="E876"/>
    </row>
    <row r="877" spans="3:5" x14ac:dyDescent="0.25">
      <c r="C877"/>
      <c r="D877"/>
      <c r="E877"/>
    </row>
    <row r="878" spans="3:5" x14ac:dyDescent="0.25">
      <c r="C878"/>
      <c r="D878"/>
      <c r="E878"/>
    </row>
    <row r="879" spans="3:5" x14ac:dyDescent="0.25">
      <c r="C879"/>
      <c r="D879"/>
      <c r="E879"/>
    </row>
    <row r="880" spans="3:5" x14ac:dyDescent="0.25">
      <c r="C880"/>
      <c r="D880"/>
      <c r="E880"/>
    </row>
    <row r="881" spans="3:5" x14ac:dyDescent="0.25">
      <c r="C881"/>
      <c r="D881"/>
      <c r="E881"/>
    </row>
    <row r="882" spans="3:5" x14ac:dyDescent="0.25">
      <c r="C882"/>
      <c r="D882"/>
      <c r="E882"/>
    </row>
    <row r="883" spans="3:5" x14ac:dyDescent="0.25">
      <c r="C883"/>
      <c r="D883"/>
      <c r="E883"/>
    </row>
    <row r="884" spans="3:5" x14ac:dyDescent="0.25">
      <c r="C884"/>
      <c r="D884"/>
      <c r="E884"/>
    </row>
    <row r="885" spans="3:5" x14ac:dyDescent="0.25">
      <c r="C885"/>
      <c r="D885"/>
      <c r="E885"/>
    </row>
    <row r="886" spans="3:5" x14ac:dyDescent="0.25">
      <c r="C886"/>
      <c r="D886"/>
      <c r="E886"/>
    </row>
    <row r="887" spans="3:5" x14ac:dyDescent="0.25">
      <c r="C887"/>
      <c r="D887"/>
      <c r="E887"/>
    </row>
    <row r="888" spans="3:5" x14ac:dyDescent="0.25">
      <c r="C888"/>
      <c r="D888"/>
      <c r="E888"/>
    </row>
    <row r="889" spans="3:5" x14ac:dyDescent="0.25">
      <c r="C889"/>
      <c r="D889"/>
      <c r="E889"/>
    </row>
    <row r="890" spans="3:5" x14ac:dyDescent="0.25">
      <c r="C890"/>
      <c r="D890"/>
      <c r="E890"/>
    </row>
    <row r="891" spans="3:5" x14ac:dyDescent="0.25">
      <c r="C891"/>
      <c r="D891"/>
      <c r="E891"/>
    </row>
    <row r="892" spans="3:5" x14ac:dyDescent="0.25">
      <c r="C892"/>
      <c r="D892"/>
      <c r="E892"/>
    </row>
    <row r="893" spans="3:5" x14ac:dyDescent="0.25">
      <c r="C893"/>
      <c r="D893"/>
      <c r="E893"/>
    </row>
    <row r="894" spans="3:5" x14ac:dyDescent="0.25">
      <c r="C894"/>
      <c r="D894"/>
      <c r="E894"/>
    </row>
    <row r="895" spans="3:5" x14ac:dyDescent="0.25">
      <c r="C895"/>
      <c r="D895"/>
      <c r="E895"/>
    </row>
    <row r="896" spans="3:5" x14ac:dyDescent="0.25">
      <c r="C896"/>
      <c r="D896"/>
      <c r="E896"/>
    </row>
    <row r="897" spans="3:5" x14ac:dyDescent="0.25">
      <c r="C897"/>
      <c r="D897"/>
      <c r="E897"/>
    </row>
    <row r="898" spans="3:5" x14ac:dyDescent="0.25">
      <c r="C898"/>
      <c r="D898"/>
      <c r="E898"/>
    </row>
    <row r="899" spans="3:5" x14ac:dyDescent="0.25">
      <c r="C899"/>
      <c r="D899"/>
      <c r="E899"/>
    </row>
    <row r="900" spans="3:5" x14ac:dyDescent="0.25">
      <c r="C900"/>
      <c r="D900"/>
      <c r="E900"/>
    </row>
    <row r="901" spans="3:5" x14ac:dyDescent="0.25">
      <c r="C901"/>
      <c r="D901"/>
      <c r="E901"/>
    </row>
    <row r="902" spans="3:5" x14ac:dyDescent="0.25">
      <c r="C902"/>
      <c r="D902"/>
      <c r="E902"/>
    </row>
    <row r="903" spans="3:5" x14ac:dyDescent="0.25">
      <c r="C903"/>
      <c r="D903"/>
      <c r="E903"/>
    </row>
    <row r="904" spans="3:5" x14ac:dyDescent="0.25">
      <c r="C904"/>
      <c r="D904"/>
      <c r="E904"/>
    </row>
    <row r="905" spans="3:5" x14ac:dyDescent="0.25">
      <c r="C905"/>
      <c r="D905"/>
      <c r="E905"/>
    </row>
    <row r="906" spans="3:5" x14ac:dyDescent="0.25">
      <c r="C906"/>
      <c r="D906"/>
      <c r="E906"/>
    </row>
    <row r="907" spans="3:5" x14ac:dyDescent="0.25">
      <c r="C907"/>
      <c r="D907"/>
      <c r="E907"/>
    </row>
    <row r="908" spans="3:5" x14ac:dyDescent="0.25">
      <c r="C908"/>
      <c r="D908"/>
      <c r="E908"/>
    </row>
    <row r="909" spans="3:5" x14ac:dyDescent="0.25">
      <c r="C909"/>
      <c r="D909"/>
      <c r="E909"/>
    </row>
    <row r="910" spans="3:5" x14ac:dyDescent="0.25">
      <c r="C910"/>
      <c r="D910"/>
      <c r="E910"/>
    </row>
    <row r="911" spans="3:5" x14ac:dyDescent="0.25">
      <c r="C911"/>
      <c r="D911"/>
      <c r="E911"/>
    </row>
    <row r="912" spans="3:5" x14ac:dyDescent="0.25">
      <c r="C912"/>
      <c r="D912"/>
      <c r="E912"/>
    </row>
    <row r="913" spans="3:5" x14ac:dyDescent="0.25">
      <c r="C913"/>
      <c r="D913"/>
      <c r="E913"/>
    </row>
    <row r="914" spans="3:5" x14ac:dyDescent="0.25">
      <c r="C914"/>
      <c r="D914"/>
      <c r="E914"/>
    </row>
    <row r="915" spans="3:5" x14ac:dyDescent="0.25">
      <c r="C915"/>
      <c r="D915"/>
      <c r="E915"/>
    </row>
    <row r="916" spans="3:5" x14ac:dyDescent="0.25">
      <c r="C916"/>
      <c r="D916"/>
      <c r="E916"/>
    </row>
    <row r="917" spans="3:5" x14ac:dyDescent="0.25">
      <c r="C917"/>
      <c r="D917"/>
      <c r="E917"/>
    </row>
    <row r="918" spans="3:5" x14ac:dyDescent="0.25">
      <c r="C918"/>
      <c r="D918"/>
      <c r="E918"/>
    </row>
    <row r="919" spans="3:5" x14ac:dyDescent="0.25">
      <c r="C919"/>
      <c r="D919"/>
      <c r="E919"/>
    </row>
    <row r="920" spans="3:5" x14ac:dyDescent="0.25">
      <c r="C920"/>
      <c r="D920"/>
      <c r="E920"/>
    </row>
    <row r="921" spans="3:5" x14ac:dyDescent="0.25">
      <c r="C921"/>
      <c r="D921"/>
      <c r="E921"/>
    </row>
    <row r="922" spans="3:5" x14ac:dyDescent="0.25">
      <c r="C922"/>
      <c r="D922"/>
      <c r="E922"/>
    </row>
    <row r="923" spans="3:5" x14ac:dyDescent="0.25">
      <c r="C923"/>
      <c r="D923"/>
      <c r="E923"/>
    </row>
    <row r="924" spans="3:5" x14ac:dyDescent="0.25">
      <c r="C924"/>
      <c r="D924"/>
      <c r="E924"/>
    </row>
    <row r="925" spans="3:5" x14ac:dyDescent="0.25">
      <c r="C925"/>
      <c r="D925"/>
      <c r="E925"/>
    </row>
    <row r="926" spans="3:5" x14ac:dyDescent="0.25">
      <c r="C926"/>
      <c r="D926"/>
      <c r="E926"/>
    </row>
    <row r="927" spans="3:5" x14ac:dyDescent="0.25">
      <c r="C927"/>
      <c r="D927"/>
      <c r="E927"/>
    </row>
    <row r="928" spans="3:5" x14ac:dyDescent="0.25">
      <c r="C928"/>
      <c r="D928"/>
      <c r="E928"/>
    </row>
    <row r="929" spans="3:5" x14ac:dyDescent="0.25">
      <c r="C929"/>
      <c r="D929"/>
      <c r="E929"/>
    </row>
    <row r="930" spans="3:5" x14ac:dyDescent="0.25">
      <c r="C930"/>
      <c r="D930"/>
      <c r="E930"/>
    </row>
    <row r="931" spans="3:5" x14ac:dyDescent="0.25">
      <c r="C931"/>
      <c r="D931"/>
      <c r="E931"/>
    </row>
    <row r="932" spans="3:5" x14ac:dyDescent="0.25">
      <c r="C932"/>
      <c r="D932"/>
      <c r="E932"/>
    </row>
    <row r="933" spans="3:5" x14ac:dyDescent="0.25">
      <c r="C933"/>
      <c r="D933"/>
      <c r="E933"/>
    </row>
    <row r="934" spans="3:5" x14ac:dyDescent="0.25">
      <c r="C934"/>
      <c r="D934"/>
      <c r="E934"/>
    </row>
    <row r="935" spans="3:5" x14ac:dyDescent="0.25">
      <c r="C935"/>
      <c r="D935"/>
      <c r="E935"/>
    </row>
    <row r="936" spans="3:5" x14ac:dyDescent="0.25">
      <c r="C936"/>
      <c r="D936"/>
      <c r="E936"/>
    </row>
    <row r="937" spans="3:5" x14ac:dyDescent="0.25">
      <c r="C937"/>
      <c r="D937"/>
      <c r="E937"/>
    </row>
    <row r="938" spans="3:5" x14ac:dyDescent="0.25">
      <c r="C938"/>
      <c r="D938"/>
      <c r="E938"/>
    </row>
    <row r="939" spans="3:5" x14ac:dyDescent="0.25">
      <c r="C939"/>
      <c r="D939"/>
      <c r="E939"/>
    </row>
    <row r="940" spans="3:5" x14ac:dyDescent="0.25">
      <c r="C940"/>
      <c r="D940"/>
      <c r="E940"/>
    </row>
    <row r="941" spans="3:5" x14ac:dyDescent="0.25">
      <c r="C941"/>
      <c r="D941"/>
      <c r="E941"/>
    </row>
    <row r="942" spans="3:5" x14ac:dyDescent="0.25">
      <c r="C942"/>
      <c r="D942"/>
      <c r="E942"/>
    </row>
    <row r="943" spans="3:5" x14ac:dyDescent="0.25">
      <c r="C943"/>
      <c r="D943"/>
      <c r="E943"/>
    </row>
    <row r="944" spans="3:5" x14ac:dyDescent="0.25">
      <c r="C944"/>
      <c r="D944"/>
      <c r="E944"/>
    </row>
    <row r="945" spans="3:5" x14ac:dyDescent="0.25">
      <c r="C945"/>
      <c r="D945"/>
      <c r="E945"/>
    </row>
    <row r="946" spans="3:5" x14ac:dyDescent="0.25">
      <c r="C946"/>
      <c r="D946"/>
      <c r="E946"/>
    </row>
    <row r="947" spans="3:5" x14ac:dyDescent="0.25">
      <c r="C947"/>
      <c r="D947"/>
      <c r="E947"/>
    </row>
    <row r="948" spans="3:5" x14ac:dyDescent="0.25">
      <c r="C948"/>
      <c r="D948"/>
      <c r="E948"/>
    </row>
    <row r="949" spans="3:5" x14ac:dyDescent="0.25">
      <c r="C949"/>
      <c r="D949"/>
      <c r="E949"/>
    </row>
    <row r="950" spans="3:5" x14ac:dyDescent="0.25">
      <c r="C950"/>
      <c r="D950"/>
      <c r="E950"/>
    </row>
    <row r="951" spans="3:5" x14ac:dyDescent="0.25">
      <c r="C951"/>
      <c r="D951"/>
      <c r="E951"/>
    </row>
    <row r="952" spans="3:5" x14ac:dyDescent="0.25">
      <c r="C952"/>
      <c r="D952"/>
      <c r="E952"/>
    </row>
    <row r="953" spans="3:5" x14ac:dyDescent="0.25">
      <c r="C953"/>
      <c r="D953"/>
      <c r="E953"/>
    </row>
    <row r="954" spans="3:5" x14ac:dyDescent="0.25">
      <c r="C954"/>
      <c r="D954"/>
      <c r="E954"/>
    </row>
    <row r="955" spans="3:5" x14ac:dyDescent="0.25">
      <c r="C955"/>
      <c r="D955"/>
      <c r="E955"/>
    </row>
    <row r="956" spans="3:5" x14ac:dyDescent="0.25">
      <c r="C956"/>
      <c r="D956"/>
      <c r="E956"/>
    </row>
    <row r="957" spans="3:5" x14ac:dyDescent="0.25">
      <c r="C957"/>
      <c r="D957"/>
      <c r="E957"/>
    </row>
    <row r="958" spans="3:5" x14ac:dyDescent="0.25">
      <c r="C958"/>
      <c r="D958"/>
      <c r="E958"/>
    </row>
    <row r="959" spans="3:5" x14ac:dyDescent="0.25">
      <c r="C959"/>
      <c r="D959"/>
      <c r="E959"/>
    </row>
    <row r="960" spans="3:5" x14ac:dyDescent="0.25">
      <c r="C960"/>
      <c r="D960"/>
      <c r="E960"/>
    </row>
    <row r="961" spans="3:5" x14ac:dyDescent="0.25">
      <c r="C961"/>
      <c r="D961"/>
      <c r="E961"/>
    </row>
    <row r="962" spans="3:5" x14ac:dyDescent="0.25">
      <c r="C962"/>
      <c r="D962"/>
      <c r="E962"/>
    </row>
    <row r="963" spans="3:5" x14ac:dyDescent="0.25">
      <c r="C963"/>
      <c r="D963"/>
      <c r="E963"/>
    </row>
    <row r="964" spans="3:5" x14ac:dyDescent="0.25">
      <c r="C964"/>
      <c r="D964"/>
      <c r="E964"/>
    </row>
    <row r="965" spans="3:5" x14ac:dyDescent="0.25">
      <c r="C965"/>
      <c r="D965"/>
      <c r="E965"/>
    </row>
    <row r="966" spans="3:5" x14ac:dyDescent="0.25">
      <c r="C966"/>
      <c r="D966"/>
      <c r="E966"/>
    </row>
    <row r="967" spans="3:5" x14ac:dyDescent="0.25">
      <c r="C967"/>
      <c r="D967"/>
      <c r="E967"/>
    </row>
    <row r="968" spans="3:5" x14ac:dyDescent="0.25">
      <c r="C968"/>
      <c r="D968"/>
      <c r="E968"/>
    </row>
    <row r="969" spans="3:5" x14ac:dyDescent="0.25">
      <c r="C969"/>
      <c r="D969"/>
      <c r="E969"/>
    </row>
    <row r="970" spans="3:5" x14ac:dyDescent="0.25">
      <c r="C970"/>
      <c r="D970"/>
      <c r="E970"/>
    </row>
    <row r="971" spans="3:5" x14ac:dyDescent="0.25">
      <c r="C971"/>
      <c r="D971"/>
      <c r="E971"/>
    </row>
    <row r="972" spans="3:5" x14ac:dyDescent="0.25">
      <c r="C972"/>
      <c r="D972"/>
      <c r="E972"/>
    </row>
    <row r="973" spans="3:5" x14ac:dyDescent="0.25">
      <c r="C973"/>
      <c r="D973"/>
      <c r="E973"/>
    </row>
    <row r="974" spans="3:5" x14ac:dyDescent="0.25">
      <c r="C974"/>
      <c r="D974"/>
      <c r="E974"/>
    </row>
    <row r="975" spans="3:5" x14ac:dyDescent="0.25">
      <c r="C975"/>
      <c r="D975"/>
      <c r="E975"/>
    </row>
    <row r="976" spans="3:5" x14ac:dyDescent="0.25">
      <c r="C976"/>
      <c r="D976"/>
      <c r="E976"/>
    </row>
    <row r="977" spans="3:5" x14ac:dyDescent="0.25">
      <c r="C977"/>
      <c r="D977"/>
      <c r="E977"/>
    </row>
    <row r="978" spans="3:5" x14ac:dyDescent="0.25">
      <c r="C978"/>
      <c r="D978"/>
      <c r="E978"/>
    </row>
    <row r="979" spans="3:5" x14ac:dyDescent="0.25">
      <c r="C979"/>
      <c r="D979"/>
      <c r="E979"/>
    </row>
    <row r="980" spans="3:5" x14ac:dyDescent="0.25">
      <c r="C980"/>
      <c r="D980"/>
      <c r="E980"/>
    </row>
    <row r="981" spans="3:5" x14ac:dyDescent="0.25">
      <c r="C981"/>
      <c r="D981"/>
      <c r="E981"/>
    </row>
    <row r="982" spans="3:5" x14ac:dyDescent="0.25">
      <c r="C982"/>
      <c r="D982"/>
      <c r="E982"/>
    </row>
    <row r="983" spans="3:5" x14ac:dyDescent="0.25">
      <c r="C983"/>
      <c r="D983"/>
      <c r="E983"/>
    </row>
    <row r="984" spans="3:5" x14ac:dyDescent="0.25">
      <c r="C984"/>
      <c r="D984"/>
      <c r="E984"/>
    </row>
    <row r="985" spans="3:5" x14ac:dyDescent="0.25">
      <c r="C985"/>
      <c r="D985"/>
      <c r="E985"/>
    </row>
    <row r="986" spans="3:5" x14ac:dyDescent="0.25">
      <c r="C986"/>
      <c r="D986"/>
      <c r="E986"/>
    </row>
    <row r="987" spans="3:5" x14ac:dyDescent="0.25">
      <c r="C987"/>
      <c r="D987"/>
      <c r="E987"/>
    </row>
    <row r="988" spans="3:5" x14ac:dyDescent="0.25">
      <c r="C988"/>
      <c r="D988"/>
      <c r="E988"/>
    </row>
    <row r="989" spans="3:5" x14ac:dyDescent="0.25">
      <c r="C989"/>
      <c r="D989"/>
      <c r="E989"/>
    </row>
    <row r="990" spans="3:5" x14ac:dyDescent="0.25">
      <c r="C990"/>
      <c r="D990"/>
      <c r="E990"/>
    </row>
    <row r="991" spans="3:5" x14ac:dyDescent="0.25">
      <c r="C991"/>
      <c r="D991"/>
      <c r="E991"/>
    </row>
    <row r="992" spans="3:5" x14ac:dyDescent="0.25">
      <c r="C992"/>
      <c r="D992"/>
      <c r="E992"/>
    </row>
    <row r="993" spans="3:5" x14ac:dyDescent="0.25">
      <c r="C993"/>
      <c r="D993"/>
      <c r="E993"/>
    </row>
    <row r="994" spans="3:5" x14ac:dyDescent="0.25">
      <c r="C994"/>
      <c r="D994"/>
      <c r="E994"/>
    </row>
    <row r="995" spans="3:5" x14ac:dyDescent="0.25">
      <c r="C995"/>
      <c r="D995"/>
      <c r="E995"/>
    </row>
    <row r="996" spans="3:5" x14ac:dyDescent="0.25">
      <c r="C996"/>
      <c r="D996"/>
      <c r="E996"/>
    </row>
    <row r="997" spans="3:5" x14ac:dyDescent="0.25">
      <c r="C997"/>
      <c r="D997"/>
      <c r="E997"/>
    </row>
    <row r="998" spans="3:5" x14ac:dyDescent="0.25">
      <c r="C998"/>
      <c r="D998"/>
      <c r="E998"/>
    </row>
    <row r="999" spans="3:5" x14ac:dyDescent="0.25">
      <c r="C999"/>
      <c r="D999"/>
      <c r="E999"/>
    </row>
    <row r="1000" spans="3:5" x14ac:dyDescent="0.25">
      <c r="C1000"/>
      <c r="D1000"/>
      <c r="E1000"/>
    </row>
    <row r="1001" spans="3:5" x14ac:dyDescent="0.25">
      <c r="C1001"/>
      <c r="D1001"/>
      <c r="E1001"/>
    </row>
    <row r="1002" spans="3:5" x14ac:dyDescent="0.25">
      <c r="C1002"/>
      <c r="D1002"/>
      <c r="E1002"/>
    </row>
    <row r="1003" spans="3:5" x14ac:dyDescent="0.25">
      <c r="C1003"/>
      <c r="D1003"/>
      <c r="E1003"/>
    </row>
    <row r="1004" spans="3:5" x14ac:dyDescent="0.25">
      <c r="C1004"/>
      <c r="D1004"/>
      <c r="E1004"/>
    </row>
    <row r="1005" spans="3:5" x14ac:dyDescent="0.25">
      <c r="C1005"/>
      <c r="D1005"/>
      <c r="E1005"/>
    </row>
    <row r="1006" spans="3:5" x14ac:dyDescent="0.25">
      <c r="C1006"/>
      <c r="D1006"/>
      <c r="E1006"/>
    </row>
    <row r="1007" spans="3:5" x14ac:dyDescent="0.25">
      <c r="C1007"/>
      <c r="D1007"/>
      <c r="E1007"/>
    </row>
    <row r="1008" spans="3:5" x14ac:dyDescent="0.25">
      <c r="C1008"/>
      <c r="D1008"/>
      <c r="E1008"/>
    </row>
    <row r="1009" spans="3:5" x14ac:dyDescent="0.25">
      <c r="C1009"/>
      <c r="D1009"/>
      <c r="E1009"/>
    </row>
    <row r="1010" spans="3:5" x14ac:dyDescent="0.25">
      <c r="C1010"/>
      <c r="D1010"/>
      <c r="E1010"/>
    </row>
    <row r="1011" spans="3:5" x14ac:dyDescent="0.25">
      <c r="C1011"/>
      <c r="D1011"/>
      <c r="E1011"/>
    </row>
    <row r="1012" spans="3:5" x14ac:dyDescent="0.25">
      <c r="C1012"/>
      <c r="D1012"/>
      <c r="E1012"/>
    </row>
    <row r="1013" spans="3:5" x14ac:dyDescent="0.25">
      <c r="C1013"/>
      <c r="D1013"/>
      <c r="E1013"/>
    </row>
    <row r="1014" spans="3:5" x14ac:dyDescent="0.25">
      <c r="C1014"/>
      <c r="D1014"/>
      <c r="E1014"/>
    </row>
    <row r="1015" spans="3:5" x14ac:dyDescent="0.25">
      <c r="C1015"/>
      <c r="D1015"/>
      <c r="E1015"/>
    </row>
    <row r="1016" spans="3:5" x14ac:dyDescent="0.25">
      <c r="C1016"/>
      <c r="D1016"/>
      <c r="E1016"/>
    </row>
    <row r="1017" spans="3:5" x14ac:dyDescent="0.25">
      <c r="C1017"/>
      <c r="D1017"/>
      <c r="E1017"/>
    </row>
    <row r="1018" spans="3:5" x14ac:dyDescent="0.25">
      <c r="C1018"/>
      <c r="D1018"/>
      <c r="E1018"/>
    </row>
    <row r="1019" spans="3:5" x14ac:dyDescent="0.25">
      <c r="C1019"/>
      <c r="D1019"/>
      <c r="E1019"/>
    </row>
    <row r="1020" spans="3:5" x14ac:dyDescent="0.25">
      <c r="C1020"/>
      <c r="D1020"/>
      <c r="E1020"/>
    </row>
    <row r="1021" spans="3:5" x14ac:dyDescent="0.25">
      <c r="C1021"/>
      <c r="D1021"/>
      <c r="E1021"/>
    </row>
    <row r="1022" spans="3:5" x14ac:dyDescent="0.25">
      <c r="C1022"/>
      <c r="D1022"/>
      <c r="E1022"/>
    </row>
    <row r="1023" spans="3:5" x14ac:dyDescent="0.25">
      <c r="C1023"/>
      <c r="D1023"/>
      <c r="E1023"/>
    </row>
    <row r="1024" spans="3:5" x14ac:dyDescent="0.25">
      <c r="C1024"/>
      <c r="D1024"/>
      <c r="E1024"/>
    </row>
    <row r="1025" spans="3:5" x14ac:dyDescent="0.25">
      <c r="C1025"/>
      <c r="D1025"/>
      <c r="E1025"/>
    </row>
    <row r="1026" spans="3:5" x14ac:dyDescent="0.25">
      <c r="C1026"/>
      <c r="D1026"/>
      <c r="E1026"/>
    </row>
    <row r="1027" spans="3:5" x14ac:dyDescent="0.25">
      <c r="C1027"/>
      <c r="D1027"/>
      <c r="E1027"/>
    </row>
    <row r="1028" spans="3:5" x14ac:dyDescent="0.25">
      <c r="C1028"/>
      <c r="D1028"/>
      <c r="E1028"/>
    </row>
    <row r="1029" spans="3:5" x14ac:dyDescent="0.25">
      <c r="C1029"/>
      <c r="D1029"/>
      <c r="E1029"/>
    </row>
    <row r="1030" spans="3:5" x14ac:dyDescent="0.25">
      <c r="C1030"/>
      <c r="D1030"/>
      <c r="E1030"/>
    </row>
    <row r="1031" spans="3:5" x14ac:dyDescent="0.25">
      <c r="C1031"/>
      <c r="D1031"/>
      <c r="E1031"/>
    </row>
    <row r="1032" spans="3:5" x14ac:dyDescent="0.25">
      <c r="C1032"/>
      <c r="D1032"/>
      <c r="E1032"/>
    </row>
    <row r="1033" spans="3:5" x14ac:dyDescent="0.25">
      <c r="C1033"/>
      <c r="D1033"/>
      <c r="E1033"/>
    </row>
    <row r="1034" spans="3:5" x14ac:dyDescent="0.25">
      <c r="C1034"/>
      <c r="D1034"/>
      <c r="E1034"/>
    </row>
    <row r="1035" spans="3:5" x14ac:dyDescent="0.25">
      <c r="C1035"/>
      <c r="D1035"/>
      <c r="E1035"/>
    </row>
    <row r="1036" spans="3:5" x14ac:dyDescent="0.25">
      <c r="C1036"/>
      <c r="D1036"/>
      <c r="E1036"/>
    </row>
    <row r="1037" spans="3:5" x14ac:dyDescent="0.25">
      <c r="C1037"/>
      <c r="D1037"/>
      <c r="E1037"/>
    </row>
    <row r="1038" spans="3:5" x14ac:dyDescent="0.25">
      <c r="C1038"/>
      <c r="D1038"/>
      <c r="E1038"/>
    </row>
    <row r="1039" spans="3:5" x14ac:dyDescent="0.25">
      <c r="C1039"/>
      <c r="D1039"/>
      <c r="E1039"/>
    </row>
    <row r="1040" spans="3:5" x14ac:dyDescent="0.25">
      <c r="C1040"/>
      <c r="D1040"/>
      <c r="E1040"/>
    </row>
    <row r="1041" spans="3:5" x14ac:dyDescent="0.25">
      <c r="C1041"/>
      <c r="D1041"/>
      <c r="E1041"/>
    </row>
    <row r="1042" spans="3:5" x14ac:dyDescent="0.25">
      <c r="C1042"/>
      <c r="D1042"/>
      <c r="E1042"/>
    </row>
    <row r="1043" spans="3:5" x14ac:dyDescent="0.25">
      <c r="C1043"/>
      <c r="D1043"/>
      <c r="E1043"/>
    </row>
    <row r="1044" spans="3:5" x14ac:dyDescent="0.25">
      <c r="C1044"/>
      <c r="D1044"/>
      <c r="E1044"/>
    </row>
    <row r="1045" spans="3:5" x14ac:dyDescent="0.25">
      <c r="C1045"/>
      <c r="D1045"/>
      <c r="E1045"/>
    </row>
    <row r="1046" spans="3:5" x14ac:dyDescent="0.25">
      <c r="C1046"/>
      <c r="D1046"/>
      <c r="E1046"/>
    </row>
    <row r="1047" spans="3:5" x14ac:dyDescent="0.25">
      <c r="C1047"/>
      <c r="D1047"/>
      <c r="E1047"/>
    </row>
    <row r="1048" spans="3:5" x14ac:dyDescent="0.25">
      <c r="C1048"/>
      <c r="D1048"/>
      <c r="E1048"/>
    </row>
    <row r="1049" spans="3:5" x14ac:dyDescent="0.25">
      <c r="C1049"/>
      <c r="D1049"/>
      <c r="E1049"/>
    </row>
    <row r="1050" spans="3:5" x14ac:dyDescent="0.25">
      <c r="C1050"/>
      <c r="D1050"/>
      <c r="E1050"/>
    </row>
    <row r="1051" spans="3:5" x14ac:dyDescent="0.25">
      <c r="C1051"/>
      <c r="D1051"/>
      <c r="E1051"/>
    </row>
    <row r="1052" spans="3:5" x14ac:dyDescent="0.25">
      <c r="C1052"/>
      <c r="D1052"/>
      <c r="E1052"/>
    </row>
    <row r="1053" spans="3:5" x14ac:dyDescent="0.25">
      <c r="C1053"/>
      <c r="D1053"/>
      <c r="E1053"/>
    </row>
    <row r="1054" spans="3:5" x14ac:dyDescent="0.25">
      <c r="C1054"/>
      <c r="D1054"/>
      <c r="E1054"/>
    </row>
    <row r="1055" spans="3:5" x14ac:dyDescent="0.25">
      <c r="C1055"/>
      <c r="D1055"/>
      <c r="E1055"/>
    </row>
    <row r="1056" spans="3:5" x14ac:dyDescent="0.25">
      <c r="C1056"/>
      <c r="D1056"/>
      <c r="E1056"/>
    </row>
    <row r="1057" spans="3:5" x14ac:dyDescent="0.25">
      <c r="C1057"/>
      <c r="D1057"/>
      <c r="E1057"/>
    </row>
    <row r="1058" spans="3:5" x14ac:dyDescent="0.25">
      <c r="C1058"/>
      <c r="D1058"/>
      <c r="E1058"/>
    </row>
    <row r="1059" spans="3:5" x14ac:dyDescent="0.25">
      <c r="C1059"/>
      <c r="D1059"/>
      <c r="E1059"/>
    </row>
    <row r="1060" spans="3:5" x14ac:dyDescent="0.25">
      <c r="C1060"/>
      <c r="D1060"/>
      <c r="E1060"/>
    </row>
    <row r="1061" spans="3:5" x14ac:dyDescent="0.25">
      <c r="C1061"/>
      <c r="D1061"/>
      <c r="E1061"/>
    </row>
    <row r="1062" spans="3:5" x14ac:dyDescent="0.25">
      <c r="C1062"/>
      <c r="D1062"/>
      <c r="E1062"/>
    </row>
    <row r="1063" spans="3:5" x14ac:dyDescent="0.25">
      <c r="C1063"/>
      <c r="D1063"/>
      <c r="E1063"/>
    </row>
    <row r="1064" spans="3:5" x14ac:dyDescent="0.25">
      <c r="C1064"/>
      <c r="D1064"/>
      <c r="E1064"/>
    </row>
    <row r="1065" spans="3:5" x14ac:dyDescent="0.25">
      <c r="C1065"/>
      <c r="D1065"/>
      <c r="E1065"/>
    </row>
    <row r="1066" spans="3:5" x14ac:dyDescent="0.25">
      <c r="C1066"/>
      <c r="D1066"/>
      <c r="E1066"/>
    </row>
    <row r="1067" spans="3:5" x14ac:dyDescent="0.25">
      <c r="C1067"/>
      <c r="D1067"/>
      <c r="E1067"/>
    </row>
    <row r="1068" spans="3:5" x14ac:dyDescent="0.25">
      <c r="C1068"/>
      <c r="D1068"/>
      <c r="E1068"/>
    </row>
    <row r="1069" spans="3:5" x14ac:dyDescent="0.25">
      <c r="C1069"/>
      <c r="D1069"/>
      <c r="E1069"/>
    </row>
    <row r="1070" spans="3:5" x14ac:dyDescent="0.25">
      <c r="C1070"/>
      <c r="D1070"/>
      <c r="E1070"/>
    </row>
    <row r="1071" spans="3:5" x14ac:dyDescent="0.25">
      <c r="C1071"/>
      <c r="D1071"/>
      <c r="E1071"/>
    </row>
    <row r="1072" spans="3:5" x14ac:dyDescent="0.25">
      <c r="C1072"/>
      <c r="D1072"/>
      <c r="E1072"/>
    </row>
    <row r="1073" spans="3:5" x14ac:dyDescent="0.25">
      <c r="C1073"/>
      <c r="D1073"/>
      <c r="E1073"/>
    </row>
    <row r="1074" spans="3:5" x14ac:dyDescent="0.25">
      <c r="C1074"/>
      <c r="D1074"/>
      <c r="E1074"/>
    </row>
    <row r="1075" spans="3:5" x14ac:dyDescent="0.25">
      <c r="C1075"/>
      <c r="D1075"/>
      <c r="E1075"/>
    </row>
    <row r="1076" spans="3:5" x14ac:dyDescent="0.25">
      <c r="C1076"/>
      <c r="D1076"/>
      <c r="E1076"/>
    </row>
    <row r="1077" spans="3:5" x14ac:dyDescent="0.25">
      <c r="C1077"/>
      <c r="D1077"/>
      <c r="E1077"/>
    </row>
    <row r="1078" spans="3:5" x14ac:dyDescent="0.25">
      <c r="C1078"/>
      <c r="D1078"/>
      <c r="E1078"/>
    </row>
    <row r="1079" spans="3:5" x14ac:dyDescent="0.25">
      <c r="C1079"/>
      <c r="D1079"/>
      <c r="E1079"/>
    </row>
    <row r="1080" spans="3:5" x14ac:dyDescent="0.25">
      <c r="C1080"/>
      <c r="D1080"/>
      <c r="E1080"/>
    </row>
    <row r="1081" spans="3:5" x14ac:dyDescent="0.25">
      <c r="C1081"/>
      <c r="D1081"/>
      <c r="E1081"/>
    </row>
    <row r="1082" spans="3:5" x14ac:dyDescent="0.25">
      <c r="C1082"/>
      <c r="D1082"/>
      <c r="E1082"/>
    </row>
    <row r="1083" spans="3:5" x14ac:dyDescent="0.25">
      <c r="C1083"/>
      <c r="D1083"/>
      <c r="E1083"/>
    </row>
    <row r="1084" spans="3:5" x14ac:dyDescent="0.25">
      <c r="C1084"/>
      <c r="D1084"/>
      <c r="E1084"/>
    </row>
    <row r="1085" spans="3:5" x14ac:dyDescent="0.25">
      <c r="C1085"/>
      <c r="D1085"/>
      <c r="E1085"/>
    </row>
    <row r="1086" spans="3:5" x14ac:dyDescent="0.25">
      <c r="C1086"/>
      <c r="D1086"/>
      <c r="E1086"/>
    </row>
    <row r="1087" spans="3:5" x14ac:dyDescent="0.25">
      <c r="C1087"/>
      <c r="D1087"/>
      <c r="E1087"/>
    </row>
    <row r="1088" spans="3:5" x14ac:dyDescent="0.25">
      <c r="C1088"/>
      <c r="D1088"/>
      <c r="E1088"/>
    </row>
    <row r="1089" spans="3:5" x14ac:dyDescent="0.25">
      <c r="C1089"/>
      <c r="D1089"/>
      <c r="E1089"/>
    </row>
    <row r="1090" spans="3:5" x14ac:dyDescent="0.25">
      <c r="C1090"/>
      <c r="D1090"/>
      <c r="E1090"/>
    </row>
    <row r="1091" spans="3:5" x14ac:dyDescent="0.25">
      <c r="C1091"/>
      <c r="D1091"/>
      <c r="E1091"/>
    </row>
    <row r="1092" spans="3:5" x14ac:dyDescent="0.25">
      <c r="C1092"/>
      <c r="D1092"/>
      <c r="E1092"/>
    </row>
    <row r="1093" spans="3:5" x14ac:dyDescent="0.25">
      <c r="C1093"/>
      <c r="D1093"/>
      <c r="E1093"/>
    </row>
    <row r="1094" spans="3:5" x14ac:dyDescent="0.25">
      <c r="C1094"/>
      <c r="D1094"/>
      <c r="E1094"/>
    </row>
    <row r="1095" spans="3:5" x14ac:dyDescent="0.25">
      <c r="C1095"/>
      <c r="D1095"/>
      <c r="E1095"/>
    </row>
    <row r="1096" spans="3:5" x14ac:dyDescent="0.25">
      <c r="C1096"/>
      <c r="D1096"/>
      <c r="E1096"/>
    </row>
    <row r="1097" spans="3:5" x14ac:dyDescent="0.25">
      <c r="C1097"/>
      <c r="D1097"/>
      <c r="E1097"/>
    </row>
    <row r="1098" spans="3:5" x14ac:dyDescent="0.25">
      <c r="C1098"/>
      <c r="D1098"/>
      <c r="E1098"/>
    </row>
    <row r="1099" spans="3:5" x14ac:dyDescent="0.25">
      <c r="C1099"/>
      <c r="D1099"/>
      <c r="E1099"/>
    </row>
    <row r="1100" spans="3:5" x14ac:dyDescent="0.25">
      <c r="C1100"/>
      <c r="D1100"/>
      <c r="E1100"/>
    </row>
    <row r="1101" spans="3:5" x14ac:dyDescent="0.25">
      <c r="C1101"/>
      <c r="D1101"/>
      <c r="E1101"/>
    </row>
    <row r="1102" spans="3:5" x14ac:dyDescent="0.25">
      <c r="C1102"/>
      <c r="D1102"/>
      <c r="E1102"/>
    </row>
    <row r="1103" spans="3:5" x14ac:dyDescent="0.25">
      <c r="C1103"/>
      <c r="D1103"/>
      <c r="E1103"/>
    </row>
    <row r="1104" spans="3:5" x14ac:dyDescent="0.25">
      <c r="C1104"/>
      <c r="D1104"/>
      <c r="E1104"/>
    </row>
    <row r="1105" spans="3:5" x14ac:dyDescent="0.25">
      <c r="C1105"/>
      <c r="D1105"/>
      <c r="E1105"/>
    </row>
    <row r="1106" spans="3:5" x14ac:dyDescent="0.25">
      <c r="C1106"/>
      <c r="D1106"/>
      <c r="E1106"/>
    </row>
    <row r="1107" spans="3:5" x14ac:dyDescent="0.25">
      <c r="C1107"/>
      <c r="D1107"/>
      <c r="E1107"/>
    </row>
    <row r="1108" spans="3:5" x14ac:dyDescent="0.25">
      <c r="C1108"/>
      <c r="D1108"/>
      <c r="E1108"/>
    </row>
    <row r="1109" spans="3:5" x14ac:dyDescent="0.25">
      <c r="C1109"/>
      <c r="D1109"/>
      <c r="E1109"/>
    </row>
    <row r="1110" spans="3:5" x14ac:dyDescent="0.25">
      <c r="C1110"/>
      <c r="D1110"/>
      <c r="E1110"/>
    </row>
    <row r="1111" spans="3:5" x14ac:dyDescent="0.25">
      <c r="C1111"/>
      <c r="D1111"/>
      <c r="E1111"/>
    </row>
    <row r="1112" spans="3:5" x14ac:dyDescent="0.25">
      <c r="C1112"/>
      <c r="D1112"/>
      <c r="E1112"/>
    </row>
    <row r="1113" spans="3:5" x14ac:dyDescent="0.25">
      <c r="C1113"/>
      <c r="D1113"/>
      <c r="E1113"/>
    </row>
    <row r="1114" spans="3:5" x14ac:dyDescent="0.25">
      <c r="C1114"/>
      <c r="D1114"/>
      <c r="E1114"/>
    </row>
    <row r="1115" spans="3:5" x14ac:dyDescent="0.25">
      <c r="C1115"/>
      <c r="D1115"/>
      <c r="E1115"/>
    </row>
    <row r="1116" spans="3:5" x14ac:dyDescent="0.25">
      <c r="C1116"/>
      <c r="D1116"/>
      <c r="E1116"/>
    </row>
    <row r="1117" spans="3:5" x14ac:dyDescent="0.25">
      <c r="C1117"/>
      <c r="D1117"/>
      <c r="E1117"/>
    </row>
    <row r="1118" spans="3:5" x14ac:dyDescent="0.25">
      <c r="C1118"/>
      <c r="D1118"/>
      <c r="E1118"/>
    </row>
    <row r="1119" spans="3:5" x14ac:dyDescent="0.25">
      <c r="C1119"/>
      <c r="D1119"/>
      <c r="E1119"/>
    </row>
    <row r="1120" spans="3:5" x14ac:dyDescent="0.25">
      <c r="C1120"/>
      <c r="D1120"/>
      <c r="E1120"/>
    </row>
    <row r="1121" spans="3:5" x14ac:dyDescent="0.25">
      <c r="C1121"/>
      <c r="D1121"/>
      <c r="E1121"/>
    </row>
    <row r="1122" spans="3:5" x14ac:dyDescent="0.25">
      <c r="C1122"/>
      <c r="D1122"/>
      <c r="E1122"/>
    </row>
    <row r="1123" spans="3:5" x14ac:dyDescent="0.25">
      <c r="C1123"/>
      <c r="D1123"/>
      <c r="E1123"/>
    </row>
    <row r="1124" spans="3:5" x14ac:dyDescent="0.25">
      <c r="C1124"/>
      <c r="D1124"/>
      <c r="E1124"/>
    </row>
    <row r="1125" spans="3:5" x14ac:dyDescent="0.25">
      <c r="C1125"/>
      <c r="D1125"/>
      <c r="E1125"/>
    </row>
    <row r="1126" spans="3:5" x14ac:dyDescent="0.25">
      <c r="C1126"/>
      <c r="D1126"/>
      <c r="E1126"/>
    </row>
    <row r="1127" spans="3:5" x14ac:dyDescent="0.25">
      <c r="C1127"/>
      <c r="D1127"/>
      <c r="E1127"/>
    </row>
    <row r="1128" spans="3:5" x14ac:dyDescent="0.25">
      <c r="C1128"/>
      <c r="D1128"/>
      <c r="E1128"/>
    </row>
    <row r="1129" spans="3:5" x14ac:dyDescent="0.25">
      <c r="C1129"/>
      <c r="D1129"/>
      <c r="E1129"/>
    </row>
    <row r="1130" spans="3:5" x14ac:dyDescent="0.25">
      <c r="C1130"/>
      <c r="D1130"/>
      <c r="E1130"/>
    </row>
    <row r="1131" spans="3:5" x14ac:dyDescent="0.25">
      <c r="C1131"/>
      <c r="D1131"/>
      <c r="E1131"/>
    </row>
    <row r="1132" spans="3:5" x14ac:dyDescent="0.25">
      <c r="C1132"/>
      <c r="D1132"/>
      <c r="E1132"/>
    </row>
    <row r="1133" spans="3:5" x14ac:dyDescent="0.25">
      <c r="C1133"/>
      <c r="D1133"/>
      <c r="E1133"/>
    </row>
    <row r="1134" spans="3:5" x14ac:dyDescent="0.25">
      <c r="C1134"/>
      <c r="D1134"/>
      <c r="E1134"/>
    </row>
    <row r="1135" spans="3:5" x14ac:dyDescent="0.25">
      <c r="C1135"/>
      <c r="D1135"/>
      <c r="E1135"/>
    </row>
    <row r="1136" spans="3:5" x14ac:dyDescent="0.25">
      <c r="C1136"/>
      <c r="D1136"/>
      <c r="E1136"/>
    </row>
    <row r="1137" spans="3:5" x14ac:dyDescent="0.25">
      <c r="C1137"/>
      <c r="D1137"/>
      <c r="E1137"/>
    </row>
    <row r="1138" spans="3:5" x14ac:dyDescent="0.25">
      <c r="C1138"/>
      <c r="D1138"/>
      <c r="E1138"/>
    </row>
    <row r="1139" spans="3:5" x14ac:dyDescent="0.25">
      <c r="C1139"/>
      <c r="D1139"/>
      <c r="E1139"/>
    </row>
    <row r="1140" spans="3:5" x14ac:dyDescent="0.25">
      <c r="C1140"/>
      <c r="D1140"/>
      <c r="E1140"/>
    </row>
    <row r="1141" spans="3:5" x14ac:dyDescent="0.25">
      <c r="C1141"/>
      <c r="D1141"/>
      <c r="E1141"/>
    </row>
    <row r="1142" spans="3:5" x14ac:dyDescent="0.25">
      <c r="C1142"/>
      <c r="D1142"/>
      <c r="E1142"/>
    </row>
    <row r="1143" spans="3:5" x14ac:dyDescent="0.25">
      <c r="C1143"/>
      <c r="D1143"/>
      <c r="E1143"/>
    </row>
    <row r="1144" spans="3:5" x14ac:dyDescent="0.25">
      <c r="C1144"/>
      <c r="D1144"/>
      <c r="E1144"/>
    </row>
    <row r="1145" spans="3:5" x14ac:dyDescent="0.25">
      <c r="C1145"/>
      <c r="D1145"/>
      <c r="E1145"/>
    </row>
    <row r="1146" spans="3:5" x14ac:dyDescent="0.25">
      <c r="C1146"/>
      <c r="D1146"/>
      <c r="E1146"/>
    </row>
    <row r="1147" spans="3:5" x14ac:dyDescent="0.25">
      <c r="C1147"/>
      <c r="D1147"/>
      <c r="E1147"/>
    </row>
    <row r="1148" spans="3:5" x14ac:dyDescent="0.25">
      <c r="C1148"/>
      <c r="D1148"/>
      <c r="E1148"/>
    </row>
    <row r="1149" spans="3:5" x14ac:dyDescent="0.25">
      <c r="C1149"/>
      <c r="D1149"/>
      <c r="E1149"/>
    </row>
    <row r="1150" spans="3:5" x14ac:dyDescent="0.25">
      <c r="C1150"/>
      <c r="D1150"/>
      <c r="E1150"/>
    </row>
    <row r="1151" spans="3:5" x14ac:dyDescent="0.25">
      <c r="C1151"/>
      <c r="D1151"/>
      <c r="E1151"/>
    </row>
    <row r="1152" spans="3:5" x14ac:dyDescent="0.25">
      <c r="C1152"/>
      <c r="D1152"/>
      <c r="E1152"/>
    </row>
    <row r="1153" spans="3:5" x14ac:dyDescent="0.25">
      <c r="C1153"/>
      <c r="D1153"/>
      <c r="E1153"/>
    </row>
    <row r="1154" spans="3:5" x14ac:dyDescent="0.25">
      <c r="C1154"/>
      <c r="D1154"/>
      <c r="E1154"/>
    </row>
    <row r="1155" spans="3:5" x14ac:dyDescent="0.25">
      <c r="C1155"/>
      <c r="D1155"/>
      <c r="E1155"/>
    </row>
    <row r="1156" spans="3:5" x14ac:dyDescent="0.25">
      <c r="C1156"/>
      <c r="D1156"/>
      <c r="E1156"/>
    </row>
    <row r="1157" spans="3:5" x14ac:dyDescent="0.25">
      <c r="C1157"/>
      <c r="D1157"/>
      <c r="E1157"/>
    </row>
    <row r="1158" spans="3:5" x14ac:dyDescent="0.25">
      <c r="C1158"/>
      <c r="D1158"/>
      <c r="E1158"/>
    </row>
    <row r="1159" spans="3:5" x14ac:dyDescent="0.25">
      <c r="C1159"/>
      <c r="D1159"/>
      <c r="E1159"/>
    </row>
    <row r="1160" spans="3:5" x14ac:dyDescent="0.25">
      <c r="C1160"/>
      <c r="D1160"/>
      <c r="E1160"/>
    </row>
    <row r="1161" spans="3:5" x14ac:dyDescent="0.25">
      <c r="C1161"/>
      <c r="D1161"/>
      <c r="E1161"/>
    </row>
    <row r="1162" spans="3:5" x14ac:dyDescent="0.25">
      <c r="C1162"/>
      <c r="D1162"/>
      <c r="E1162"/>
    </row>
    <row r="1163" spans="3:5" x14ac:dyDescent="0.25">
      <c r="C1163"/>
      <c r="D1163"/>
      <c r="E1163"/>
    </row>
    <row r="1164" spans="3:5" x14ac:dyDescent="0.25">
      <c r="C1164"/>
      <c r="D1164"/>
      <c r="E1164"/>
    </row>
    <row r="1165" spans="3:5" x14ac:dyDescent="0.25">
      <c r="C1165"/>
      <c r="D1165"/>
      <c r="E1165"/>
    </row>
    <row r="1166" spans="3:5" x14ac:dyDescent="0.25">
      <c r="C1166"/>
      <c r="D1166"/>
      <c r="E1166"/>
    </row>
    <row r="1167" spans="3:5" x14ac:dyDescent="0.25">
      <c r="C1167"/>
      <c r="D1167"/>
      <c r="E1167"/>
    </row>
    <row r="1168" spans="3:5" x14ac:dyDescent="0.25">
      <c r="C1168"/>
      <c r="D1168"/>
      <c r="E1168"/>
    </row>
    <row r="1169" spans="3:5" x14ac:dyDescent="0.25">
      <c r="C1169"/>
      <c r="D1169"/>
      <c r="E1169"/>
    </row>
    <row r="1170" spans="3:5" x14ac:dyDescent="0.25">
      <c r="C1170"/>
      <c r="D1170"/>
      <c r="E1170"/>
    </row>
    <row r="1171" spans="3:5" x14ac:dyDescent="0.25">
      <c r="C1171"/>
      <c r="D1171"/>
      <c r="E1171"/>
    </row>
    <row r="1172" spans="3:5" x14ac:dyDescent="0.25">
      <c r="C1172"/>
      <c r="D1172"/>
      <c r="E1172"/>
    </row>
    <row r="1173" spans="3:5" x14ac:dyDescent="0.25">
      <c r="C1173"/>
      <c r="D1173"/>
      <c r="E1173"/>
    </row>
    <row r="1174" spans="3:5" x14ac:dyDescent="0.25">
      <c r="C1174"/>
      <c r="D1174"/>
      <c r="E1174"/>
    </row>
    <row r="1175" spans="3:5" x14ac:dyDescent="0.25">
      <c r="C1175"/>
      <c r="D1175"/>
      <c r="E1175"/>
    </row>
    <row r="1176" spans="3:5" x14ac:dyDescent="0.25">
      <c r="C1176"/>
      <c r="D1176"/>
      <c r="E1176"/>
    </row>
    <row r="1177" spans="3:5" x14ac:dyDescent="0.25">
      <c r="C1177"/>
      <c r="D1177"/>
      <c r="E1177"/>
    </row>
    <row r="1178" spans="3:5" x14ac:dyDescent="0.25">
      <c r="C1178"/>
      <c r="D1178"/>
      <c r="E1178"/>
    </row>
    <row r="1179" spans="3:5" x14ac:dyDescent="0.25">
      <c r="C1179"/>
      <c r="D1179"/>
      <c r="E1179"/>
    </row>
    <row r="1180" spans="3:5" x14ac:dyDescent="0.25">
      <c r="C1180"/>
      <c r="D1180"/>
      <c r="E1180"/>
    </row>
    <row r="1181" spans="3:5" x14ac:dyDescent="0.25">
      <c r="C1181"/>
      <c r="D1181"/>
      <c r="E1181"/>
    </row>
    <row r="1182" spans="3:5" x14ac:dyDescent="0.25">
      <c r="C1182"/>
      <c r="D1182"/>
      <c r="E1182"/>
    </row>
    <row r="1183" spans="3:5" x14ac:dyDescent="0.25">
      <c r="C1183"/>
      <c r="D1183"/>
      <c r="E1183"/>
    </row>
    <row r="1184" spans="3:5" x14ac:dyDescent="0.25">
      <c r="C1184"/>
      <c r="D1184"/>
      <c r="E1184"/>
    </row>
    <row r="1185" spans="3:5" x14ac:dyDescent="0.25">
      <c r="C1185"/>
      <c r="D1185"/>
      <c r="E1185"/>
    </row>
    <row r="1186" spans="3:5" x14ac:dyDescent="0.25">
      <c r="C1186"/>
      <c r="D1186"/>
      <c r="E1186"/>
    </row>
    <row r="1187" spans="3:5" x14ac:dyDescent="0.25">
      <c r="C1187"/>
      <c r="D1187"/>
      <c r="E1187"/>
    </row>
    <row r="1188" spans="3:5" x14ac:dyDescent="0.25">
      <c r="C1188"/>
      <c r="D1188"/>
      <c r="E1188"/>
    </row>
    <row r="1189" spans="3:5" x14ac:dyDescent="0.25">
      <c r="C1189"/>
      <c r="D1189"/>
      <c r="E1189"/>
    </row>
    <row r="1190" spans="3:5" x14ac:dyDescent="0.25">
      <c r="C1190"/>
      <c r="D1190"/>
      <c r="E1190"/>
    </row>
    <row r="1191" spans="3:5" x14ac:dyDescent="0.25">
      <c r="C1191"/>
      <c r="D1191"/>
      <c r="E1191"/>
    </row>
    <row r="1192" spans="3:5" x14ac:dyDescent="0.25">
      <c r="C1192"/>
      <c r="D1192"/>
      <c r="E1192"/>
    </row>
    <row r="1193" spans="3:5" x14ac:dyDescent="0.25">
      <c r="C1193"/>
      <c r="D1193"/>
      <c r="E1193"/>
    </row>
    <row r="1194" spans="3:5" x14ac:dyDescent="0.25">
      <c r="C1194"/>
      <c r="D1194"/>
      <c r="E1194"/>
    </row>
    <row r="1195" spans="3:5" x14ac:dyDescent="0.25">
      <c r="C1195"/>
      <c r="D1195"/>
      <c r="E1195"/>
    </row>
    <row r="1196" spans="3:5" x14ac:dyDescent="0.25">
      <c r="C1196"/>
      <c r="D1196"/>
      <c r="E1196"/>
    </row>
    <row r="1197" spans="3:5" x14ac:dyDescent="0.25">
      <c r="C1197"/>
      <c r="D1197"/>
      <c r="E1197"/>
    </row>
    <row r="1198" spans="3:5" x14ac:dyDescent="0.25">
      <c r="C1198"/>
      <c r="D1198"/>
      <c r="E1198"/>
    </row>
    <row r="1199" spans="3:5" x14ac:dyDescent="0.25">
      <c r="C1199"/>
      <c r="D1199"/>
      <c r="E1199"/>
    </row>
    <row r="1200" spans="3:5" x14ac:dyDescent="0.25">
      <c r="C1200"/>
      <c r="D1200"/>
      <c r="E1200"/>
    </row>
    <row r="1201" spans="3:5" x14ac:dyDescent="0.25">
      <c r="C1201"/>
      <c r="D1201"/>
      <c r="E1201"/>
    </row>
    <row r="1202" spans="3:5" x14ac:dyDescent="0.25">
      <c r="C1202"/>
      <c r="D1202"/>
      <c r="E1202"/>
    </row>
    <row r="1203" spans="3:5" x14ac:dyDescent="0.25">
      <c r="C1203"/>
      <c r="D1203"/>
      <c r="E1203"/>
    </row>
    <row r="1204" spans="3:5" x14ac:dyDescent="0.25">
      <c r="C1204"/>
      <c r="D1204"/>
      <c r="E1204"/>
    </row>
    <row r="1205" spans="3:5" x14ac:dyDescent="0.25">
      <c r="C1205"/>
      <c r="D1205"/>
      <c r="E1205"/>
    </row>
    <row r="1206" spans="3:5" x14ac:dyDescent="0.25">
      <c r="C1206"/>
      <c r="D1206"/>
      <c r="E1206"/>
    </row>
    <row r="1207" spans="3:5" x14ac:dyDescent="0.25">
      <c r="C1207"/>
      <c r="D1207"/>
      <c r="E1207"/>
    </row>
    <row r="1208" spans="3:5" x14ac:dyDescent="0.25">
      <c r="C1208"/>
      <c r="D1208"/>
      <c r="E1208"/>
    </row>
    <row r="1209" spans="3:5" x14ac:dyDescent="0.25">
      <c r="C1209"/>
      <c r="D1209"/>
      <c r="E1209"/>
    </row>
    <row r="1210" spans="3:5" x14ac:dyDescent="0.25">
      <c r="C1210"/>
      <c r="D1210"/>
      <c r="E1210"/>
    </row>
    <row r="1211" spans="3:5" x14ac:dyDescent="0.25">
      <c r="C1211"/>
      <c r="D1211"/>
      <c r="E1211"/>
    </row>
    <row r="1212" spans="3:5" x14ac:dyDescent="0.25">
      <c r="C1212"/>
      <c r="D1212"/>
      <c r="E1212"/>
    </row>
    <row r="1213" spans="3:5" x14ac:dyDescent="0.25">
      <c r="C1213"/>
      <c r="D1213"/>
      <c r="E1213"/>
    </row>
    <row r="1214" spans="3:5" x14ac:dyDescent="0.25">
      <c r="C1214"/>
      <c r="D1214"/>
      <c r="E1214"/>
    </row>
    <row r="1215" spans="3:5" x14ac:dyDescent="0.25">
      <c r="C1215"/>
      <c r="D1215"/>
      <c r="E1215"/>
    </row>
    <row r="1216" spans="3:5" x14ac:dyDescent="0.25">
      <c r="C1216"/>
      <c r="D1216"/>
      <c r="E1216"/>
    </row>
    <row r="1217" spans="3:5" x14ac:dyDescent="0.25">
      <c r="C1217"/>
      <c r="D1217"/>
      <c r="E1217"/>
    </row>
    <row r="1218" spans="3:5" x14ac:dyDescent="0.25">
      <c r="C1218"/>
      <c r="D1218"/>
      <c r="E1218"/>
    </row>
    <row r="1219" spans="3:5" x14ac:dyDescent="0.25">
      <c r="C1219"/>
      <c r="D1219"/>
      <c r="E1219"/>
    </row>
    <row r="1220" spans="3:5" x14ac:dyDescent="0.25">
      <c r="C1220"/>
      <c r="D1220"/>
      <c r="E1220"/>
    </row>
    <row r="1221" spans="3:5" x14ac:dyDescent="0.25">
      <c r="C1221"/>
      <c r="D1221"/>
      <c r="E1221"/>
    </row>
    <row r="1222" spans="3:5" x14ac:dyDescent="0.25">
      <c r="C1222"/>
      <c r="D1222"/>
      <c r="E1222"/>
    </row>
    <row r="1223" spans="3:5" x14ac:dyDescent="0.25">
      <c r="C1223"/>
      <c r="D1223"/>
      <c r="E1223"/>
    </row>
    <row r="1224" spans="3:5" x14ac:dyDescent="0.25">
      <c r="C1224"/>
      <c r="D1224"/>
      <c r="E1224"/>
    </row>
    <row r="1225" spans="3:5" x14ac:dyDescent="0.25">
      <c r="C1225"/>
      <c r="D1225"/>
      <c r="E1225"/>
    </row>
    <row r="1226" spans="3:5" x14ac:dyDescent="0.25">
      <c r="C1226"/>
      <c r="D1226"/>
      <c r="E1226"/>
    </row>
    <row r="1227" spans="3:5" x14ac:dyDescent="0.25">
      <c r="C1227"/>
      <c r="D1227"/>
      <c r="E1227"/>
    </row>
    <row r="1228" spans="3:5" x14ac:dyDescent="0.25">
      <c r="C1228"/>
      <c r="D1228"/>
      <c r="E1228"/>
    </row>
    <row r="1229" spans="3:5" x14ac:dyDescent="0.25">
      <c r="C1229"/>
      <c r="D1229"/>
      <c r="E1229"/>
    </row>
    <row r="1230" spans="3:5" x14ac:dyDescent="0.25">
      <c r="C1230"/>
      <c r="D1230"/>
      <c r="E1230"/>
    </row>
    <row r="1231" spans="3:5" x14ac:dyDescent="0.25">
      <c r="C1231"/>
      <c r="D1231"/>
      <c r="E1231"/>
    </row>
    <row r="1232" spans="3:5" x14ac:dyDescent="0.25">
      <c r="C1232"/>
      <c r="D1232"/>
      <c r="E1232"/>
    </row>
    <row r="1233" spans="3:5" x14ac:dyDescent="0.25">
      <c r="C1233"/>
      <c r="D1233"/>
      <c r="E1233"/>
    </row>
    <row r="1234" spans="3:5" x14ac:dyDescent="0.25">
      <c r="C1234"/>
      <c r="D1234"/>
      <c r="E1234"/>
    </row>
    <row r="1235" spans="3:5" x14ac:dyDescent="0.25">
      <c r="C1235"/>
      <c r="D1235"/>
      <c r="E1235"/>
    </row>
    <row r="1236" spans="3:5" x14ac:dyDescent="0.25">
      <c r="C1236"/>
      <c r="D1236"/>
      <c r="E1236"/>
    </row>
    <row r="1237" spans="3:5" x14ac:dyDescent="0.25">
      <c r="C1237"/>
      <c r="D1237"/>
      <c r="E1237"/>
    </row>
    <row r="1238" spans="3:5" x14ac:dyDescent="0.25">
      <c r="C1238"/>
      <c r="D1238"/>
      <c r="E1238"/>
    </row>
    <row r="1239" spans="3:5" x14ac:dyDescent="0.25">
      <c r="C1239"/>
      <c r="D1239"/>
      <c r="E1239"/>
    </row>
    <row r="1240" spans="3:5" x14ac:dyDescent="0.25">
      <c r="C1240"/>
      <c r="D1240"/>
      <c r="E1240"/>
    </row>
    <row r="1241" spans="3:5" x14ac:dyDescent="0.25">
      <c r="C1241"/>
      <c r="D1241"/>
      <c r="E1241"/>
    </row>
    <row r="1242" spans="3:5" x14ac:dyDescent="0.25">
      <c r="C1242"/>
      <c r="D1242"/>
      <c r="E1242"/>
    </row>
    <row r="1243" spans="3:5" x14ac:dyDescent="0.25">
      <c r="C1243"/>
      <c r="D1243"/>
      <c r="E1243"/>
    </row>
    <row r="1244" spans="3:5" x14ac:dyDescent="0.25">
      <c r="C1244"/>
      <c r="D1244"/>
      <c r="E1244"/>
    </row>
    <row r="1245" spans="3:5" x14ac:dyDescent="0.25">
      <c r="C1245"/>
      <c r="D1245"/>
      <c r="E1245"/>
    </row>
    <row r="1246" spans="3:5" x14ac:dyDescent="0.25">
      <c r="C1246"/>
      <c r="D1246"/>
      <c r="E1246"/>
    </row>
    <row r="1247" spans="3:5" x14ac:dyDescent="0.25">
      <c r="C1247"/>
      <c r="D1247"/>
      <c r="E1247"/>
    </row>
    <row r="1248" spans="3:5" x14ac:dyDescent="0.25">
      <c r="C1248"/>
      <c r="D1248"/>
      <c r="E1248"/>
    </row>
    <row r="1249" spans="3:5" x14ac:dyDescent="0.25">
      <c r="C1249"/>
      <c r="D1249"/>
      <c r="E1249"/>
    </row>
    <row r="1250" spans="3:5" x14ac:dyDescent="0.25">
      <c r="C1250"/>
      <c r="D1250"/>
      <c r="E1250"/>
    </row>
    <row r="1251" spans="3:5" x14ac:dyDescent="0.25">
      <c r="C1251"/>
      <c r="D1251"/>
      <c r="E1251"/>
    </row>
    <row r="1252" spans="3:5" x14ac:dyDescent="0.25">
      <c r="C1252"/>
      <c r="D1252"/>
      <c r="E1252"/>
    </row>
    <row r="1253" spans="3:5" x14ac:dyDescent="0.25">
      <c r="C1253"/>
      <c r="D1253"/>
      <c r="E1253"/>
    </row>
    <row r="1254" spans="3:5" x14ac:dyDescent="0.25">
      <c r="C1254"/>
      <c r="D1254"/>
      <c r="E1254"/>
    </row>
    <row r="1255" spans="3:5" x14ac:dyDescent="0.25">
      <c r="C1255"/>
      <c r="D1255"/>
      <c r="E1255"/>
    </row>
    <row r="1256" spans="3:5" x14ac:dyDescent="0.25">
      <c r="C1256"/>
      <c r="D1256"/>
      <c r="E1256"/>
    </row>
    <row r="1257" spans="3:5" x14ac:dyDescent="0.25">
      <c r="C1257"/>
      <c r="D1257"/>
      <c r="E1257"/>
    </row>
    <row r="1258" spans="3:5" x14ac:dyDescent="0.25">
      <c r="C1258"/>
      <c r="D1258"/>
      <c r="E1258"/>
    </row>
    <row r="1259" spans="3:5" x14ac:dyDescent="0.25">
      <c r="C1259"/>
      <c r="D1259"/>
      <c r="E1259"/>
    </row>
    <row r="1260" spans="3:5" x14ac:dyDescent="0.25">
      <c r="C1260"/>
      <c r="D1260"/>
      <c r="E1260"/>
    </row>
    <row r="1261" spans="3:5" x14ac:dyDescent="0.25">
      <c r="C1261"/>
      <c r="D1261"/>
      <c r="E1261"/>
    </row>
    <row r="1262" spans="3:5" x14ac:dyDescent="0.25">
      <c r="C1262"/>
      <c r="D1262"/>
      <c r="E1262"/>
    </row>
    <row r="1263" spans="3:5" x14ac:dyDescent="0.25">
      <c r="C1263"/>
      <c r="D1263"/>
      <c r="E1263"/>
    </row>
    <row r="1264" spans="3:5" x14ac:dyDescent="0.25">
      <c r="C1264"/>
      <c r="D1264"/>
      <c r="E1264"/>
    </row>
    <row r="1265" spans="3:5" x14ac:dyDescent="0.25">
      <c r="C1265"/>
      <c r="D1265"/>
      <c r="E1265"/>
    </row>
    <row r="1266" spans="3:5" x14ac:dyDescent="0.25">
      <c r="C1266"/>
      <c r="D1266"/>
      <c r="E1266"/>
    </row>
    <row r="1267" spans="3:5" x14ac:dyDescent="0.25">
      <c r="C1267"/>
      <c r="D1267"/>
      <c r="E1267"/>
    </row>
    <row r="1268" spans="3:5" x14ac:dyDescent="0.25">
      <c r="C1268"/>
      <c r="D1268"/>
      <c r="E1268"/>
    </row>
    <row r="1269" spans="3:5" x14ac:dyDescent="0.25">
      <c r="C1269"/>
      <c r="D1269"/>
      <c r="E1269"/>
    </row>
    <row r="1270" spans="3:5" x14ac:dyDescent="0.25">
      <c r="C1270"/>
      <c r="D1270"/>
      <c r="E1270"/>
    </row>
    <row r="1271" spans="3:5" x14ac:dyDescent="0.25">
      <c r="C1271"/>
      <c r="D1271"/>
      <c r="E1271"/>
    </row>
    <row r="1272" spans="3:5" x14ac:dyDescent="0.25">
      <c r="C1272"/>
      <c r="D1272"/>
      <c r="E1272"/>
    </row>
    <row r="1273" spans="3:5" x14ac:dyDescent="0.25">
      <c r="C1273"/>
      <c r="D1273"/>
      <c r="E1273"/>
    </row>
    <row r="1274" spans="3:5" x14ac:dyDescent="0.25">
      <c r="C1274"/>
      <c r="D1274"/>
      <c r="E1274"/>
    </row>
    <row r="1275" spans="3:5" x14ac:dyDescent="0.25">
      <c r="C1275"/>
      <c r="D1275"/>
      <c r="E1275"/>
    </row>
    <row r="1276" spans="3:5" x14ac:dyDescent="0.25">
      <c r="C1276"/>
      <c r="D1276"/>
      <c r="E1276"/>
    </row>
    <row r="1277" spans="3:5" x14ac:dyDescent="0.25">
      <c r="C1277"/>
      <c r="D1277"/>
      <c r="E1277"/>
    </row>
    <row r="1278" spans="3:5" x14ac:dyDescent="0.25">
      <c r="C1278"/>
      <c r="D1278"/>
      <c r="E1278"/>
    </row>
    <row r="1279" spans="3:5" x14ac:dyDescent="0.25">
      <c r="C1279"/>
      <c r="D1279"/>
      <c r="E1279"/>
    </row>
    <row r="1280" spans="3:5" x14ac:dyDescent="0.25">
      <c r="C1280"/>
      <c r="D1280"/>
      <c r="E1280"/>
    </row>
    <row r="1281" spans="3:5" x14ac:dyDescent="0.25">
      <c r="C1281"/>
      <c r="D1281"/>
      <c r="E1281"/>
    </row>
    <row r="1282" spans="3:5" x14ac:dyDescent="0.25">
      <c r="C1282"/>
      <c r="D1282"/>
      <c r="E1282"/>
    </row>
    <row r="1283" spans="3:5" x14ac:dyDescent="0.25">
      <c r="C1283"/>
      <c r="D1283"/>
      <c r="E1283"/>
    </row>
    <row r="1284" spans="3:5" x14ac:dyDescent="0.25">
      <c r="C1284"/>
      <c r="D1284"/>
      <c r="E1284"/>
    </row>
    <row r="1285" spans="3:5" x14ac:dyDescent="0.25">
      <c r="C1285"/>
      <c r="D1285"/>
      <c r="E1285"/>
    </row>
    <row r="1286" spans="3:5" x14ac:dyDescent="0.25">
      <c r="C1286"/>
      <c r="D1286"/>
      <c r="E1286"/>
    </row>
    <row r="1287" spans="3:5" x14ac:dyDescent="0.25">
      <c r="C1287"/>
      <c r="D1287"/>
      <c r="E1287"/>
    </row>
    <row r="1288" spans="3:5" x14ac:dyDescent="0.25">
      <c r="C1288"/>
      <c r="D1288"/>
      <c r="E1288"/>
    </row>
    <row r="1289" spans="3:5" x14ac:dyDescent="0.25">
      <c r="C1289"/>
      <c r="D1289"/>
      <c r="E1289"/>
    </row>
    <row r="1290" spans="3:5" x14ac:dyDescent="0.25">
      <c r="C1290"/>
      <c r="D1290"/>
      <c r="E1290"/>
    </row>
    <row r="1291" spans="3:5" x14ac:dyDescent="0.25">
      <c r="C1291"/>
      <c r="D1291"/>
      <c r="E1291"/>
    </row>
    <row r="1292" spans="3:5" x14ac:dyDescent="0.25">
      <c r="C1292"/>
      <c r="D1292"/>
      <c r="E1292"/>
    </row>
    <row r="1293" spans="3:5" x14ac:dyDescent="0.25">
      <c r="C1293"/>
      <c r="D1293"/>
      <c r="E1293"/>
    </row>
    <row r="1294" spans="3:5" x14ac:dyDescent="0.25">
      <c r="C1294"/>
      <c r="D1294"/>
      <c r="E1294"/>
    </row>
    <row r="1295" spans="3:5" x14ac:dyDescent="0.25">
      <c r="C1295"/>
      <c r="D1295"/>
      <c r="E1295"/>
    </row>
    <row r="1296" spans="3:5" x14ac:dyDescent="0.25">
      <c r="C1296"/>
      <c r="D1296"/>
      <c r="E1296"/>
    </row>
    <row r="1297" spans="3:5" x14ac:dyDescent="0.25">
      <c r="C1297"/>
      <c r="D1297"/>
      <c r="E1297"/>
    </row>
    <row r="1298" spans="3:5" x14ac:dyDescent="0.25">
      <c r="C1298"/>
      <c r="D1298"/>
      <c r="E1298"/>
    </row>
    <row r="1299" spans="3:5" x14ac:dyDescent="0.25">
      <c r="C1299"/>
      <c r="D1299"/>
      <c r="E1299"/>
    </row>
    <row r="1300" spans="3:5" x14ac:dyDescent="0.25">
      <c r="C1300"/>
      <c r="D1300"/>
      <c r="E1300"/>
    </row>
    <row r="1301" spans="3:5" x14ac:dyDescent="0.25">
      <c r="C1301"/>
      <c r="D1301"/>
      <c r="E1301"/>
    </row>
    <row r="1302" spans="3:5" x14ac:dyDescent="0.25">
      <c r="C1302"/>
      <c r="D1302"/>
      <c r="E1302"/>
    </row>
    <row r="1303" spans="3:5" x14ac:dyDescent="0.25">
      <c r="C1303"/>
      <c r="D1303"/>
      <c r="E1303"/>
    </row>
    <row r="1304" spans="3:5" x14ac:dyDescent="0.25">
      <c r="C1304"/>
      <c r="D1304"/>
      <c r="E1304"/>
    </row>
    <row r="1305" spans="3:5" x14ac:dyDescent="0.25">
      <c r="C1305"/>
      <c r="D1305"/>
      <c r="E1305"/>
    </row>
    <row r="1306" spans="3:5" x14ac:dyDescent="0.25">
      <c r="C1306"/>
      <c r="D1306"/>
      <c r="E1306"/>
    </row>
    <row r="1307" spans="3:5" x14ac:dyDescent="0.25">
      <c r="C1307"/>
      <c r="D1307"/>
      <c r="E1307"/>
    </row>
    <row r="1308" spans="3:5" x14ac:dyDescent="0.25">
      <c r="C1308"/>
      <c r="D1308"/>
      <c r="E1308"/>
    </row>
    <row r="1309" spans="3:5" x14ac:dyDescent="0.25">
      <c r="C1309"/>
      <c r="D1309"/>
      <c r="E1309"/>
    </row>
    <row r="1310" spans="3:5" x14ac:dyDescent="0.25">
      <c r="C1310"/>
      <c r="D1310"/>
      <c r="E1310"/>
    </row>
    <row r="1311" spans="3:5" x14ac:dyDescent="0.25">
      <c r="C1311"/>
      <c r="D1311"/>
      <c r="E1311"/>
    </row>
    <row r="1312" spans="3:5" x14ac:dyDescent="0.25">
      <c r="C1312"/>
      <c r="D1312"/>
      <c r="E1312"/>
    </row>
    <row r="1313" spans="3:5" x14ac:dyDescent="0.25">
      <c r="C1313"/>
      <c r="D1313"/>
      <c r="E1313"/>
    </row>
    <row r="1314" spans="3:5" x14ac:dyDescent="0.25">
      <c r="C1314"/>
      <c r="D1314"/>
      <c r="E1314"/>
    </row>
    <row r="1315" spans="3:5" x14ac:dyDescent="0.25">
      <c r="C1315"/>
      <c r="D1315"/>
      <c r="E1315"/>
    </row>
    <row r="1316" spans="3:5" x14ac:dyDescent="0.25">
      <c r="C1316"/>
      <c r="D1316"/>
      <c r="E1316"/>
    </row>
    <row r="1317" spans="3:5" x14ac:dyDescent="0.25">
      <c r="C1317"/>
      <c r="D1317"/>
      <c r="E1317"/>
    </row>
    <row r="1318" spans="3:5" x14ac:dyDescent="0.25">
      <c r="C1318"/>
      <c r="D1318"/>
      <c r="E1318"/>
    </row>
    <row r="1319" spans="3:5" x14ac:dyDescent="0.25">
      <c r="C1319"/>
      <c r="D1319"/>
      <c r="E1319"/>
    </row>
    <row r="1320" spans="3:5" x14ac:dyDescent="0.25">
      <c r="C1320"/>
      <c r="D1320"/>
      <c r="E1320"/>
    </row>
    <row r="1321" spans="3:5" x14ac:dyDescent="0.25">
      <c r="C1321"/>
      <c r="D1321"/>
      <c r="E1321"/>
    </row>
    <row r="1322" spans="3:5" x14ac:dyDescent="0.25">
      <c r="C1322"/>
      <c r="D1322"/>
      <c r="E1322"/>
    </row>
    <row r="1323" spans="3:5" x14ac:dyDescent="0.25">
      <c r="C1323"/>
      <c r="D1323"/>
      <c r="E1323"/>
    </row>
    <row r="1324" spans="3:5" x14ac:dyDescent="0.25">
      <c r="C1324"/>
      <c r="D1324"/>
      <c r="E1324"/>
    </row>
    <row r="1325" spans="3:5" x14ac:dyDescent="0.25">
      <c r="C1325"/>
      <c r="D1325"/>
      <c r="E1325"/>
    </row>
    <row r="1326" spans="3:5" x14ac:dyDescent="0.25">
      <c r="C1326"/>
      <c r="D1326"/>
      <c r="E1326"/>
    </row>
    <row r="1327" spans="3:5" x14ac:dyDescent="0.25">
      <c r="C1327"/>
      <c r="D1327"/>
      <c r="E1327"/>
    </row>
    <row r="1328" spans="3:5" x14ac:dyDescent="0.25">
      <c r="C1328"/>
      <c r="D1328"/>
      <c r="E1328"/>
    </row>
    <row r="1329" spans="3:5" x14ac:dyDescent="0.25">
      <c r="C1329"/>
      <c r="D1329"/>
      <c r="E1329"/>
    </row>
    <row r="1330" spans="3:5" x14ac:dyDescent="0.25">
      <c r="C1330"/>
      <c r="D1330"/>
      <c r="E1330"/>
    </row>
    <row r="1331" spans="3:5" x14ac:dyDescent="0.25">
      <c r="C1331"/>
      <c r="D1331"/>
      <c r="E1331"/>
    </row>
    <row r="1332" spans="3:5" x14ac:dyDescent="0.25">
      <c r="C1332"/>
      <c r="D1332"/>
      <c r="E1332"/>
    </row>
    <row r="1333" spans="3:5" x14ac:dyDescent="0.25">
      <c r="C1333"/>
      <c r="D1333"/>
      <c r="E1333"/>
    </row>
    <row r="1334" spans="3:5" x14ac:dyDescent="0.25">
      <c r="C1334"/>
      <c r="D1334"/>
      <c r="E1334"/>
    </row>
    <row r="1335" spans="3:5" x14ac:dyDescent="0.25">
      <c r="C1335"/>
      <c r="D1335"/>
      <c r="E1335"/>
    </row>
    <row r="1336" spans="3:5" x14ac:dyDescent="0.25">
      <c r="C1336"/>
      <c r="D1336"/>
      <c r="E1336"/>
    </row>
    <row r="1337" spans="3:5" x14ac:dyDescent="0.25">
      <c r="C1337"/>
      <c r="D1337"/>
      <c r="E1337"/>
    </row>
    <row r="1338" spans="3:5" x14ac:dyDescent="0.25">
      <c r="C1338"/>
      <c r="D1338"/>
      <c r="E1338"/>
    </row>
    <row r="1339" spans="3:5" x14ac:dyDescent="0.25">
      <c r="C1339"/>
      <c r="D1339"/>
      <c r="E1339"/>
    </row>
    <row r="1340" spans="3:5" x14ac:dyDescent="0.25">
      <c r="C1340"/>
      <c r="D1340"/>
      <c r="E1340"/>
    </row>
    <row r="1341" spans="3:5" x14ac:dyDescent="0.25">
      <c r="C1341"/>
      <c r="D1341"/>
      <c r="E1341"/>
    </row>
    <row r="1342" spans="3:5" x14ac:dyDescent="0.25">
      <c r="C1342"/>
      <c r="D1342"/>
      <c r="E1342"/>
    </row>
    <row r="1343" spans="3:5" x14ac:dyDescent="0.25">
      <c r="C1343"/>
      <c r="D1343"/>
      <c r="E1343"/>
    </row>
    <row r="1344" spans="3:5" x14ac:dyDescent="0.25">
      <c r="C1344"/>
      <c r="D1344"/>
      <c r="E1344"/>
    </row>
    <row r="1345" spans="3:5" x14ac:dyDescent="0.25">
      <c r="C1345"/>
      <c r="D1345"/>
      <c r="E1345"/>
    </row>
    <row r="1346" spans="3:5" x14ac:dyDescent="0.25">
      <c r="C1346"/>
      <c r="D1346"/>
      <c r="E1346"/>
    </row>
    <row r="1347" spans="3:5" x14ac:dyDescent="0.25">
      <c r="C1347"/>
      <c r="D1347"/>
      <c r="E1347"/>
    </row>
    <row r="1348" spans="3:5" x14ac:dyDescent="0.25">
      <c r="C1348"/>
      <c r="D1348"/>
      <c r="E1348"/>
    </row>
    <row r="1349" spans="3:5" x14ac:dyDescent="0.25">
      <c r="C1349"/>
      <c r="D1349"/>
      <c r="E1349"/>
    </row>
    <row r="1350" spans="3:5" x14ac:dyDescent="0.25">
      <c r="C1350"/>
      <c r="D1350"/>
      <c r="E1350"/>
    </row>
    <row r="1351" spans="3:5" x14ac:dyDescent="0.25">
      <c r="C1351"/>
      <c r="D1351"/>
      <c r="E1351"/>
    </row>
    <row r="1352" spans="3:5" x14ac:dyDescent="0.25">
      <c r="C1352"/>
      <c r="D1352"/>
      <c r="E1352"/>
    </row>
    <row r="1353" spans="3:5" x14ac:dyDescent="0.25">
      <c r="C1353"/>
      <c r="D1353"/>
      <c r="E1353"/>
    </row>
    <row r="1354" spans="3:5" x14ac:dyDescent="0.25">
      <c r="C1354"/>
      <c r="D1354"/>
      <c r="E1354"/>
    </row>
    <row r="1355" spans="3:5" x14ac:dyDescent="0.25">
      <c r="C1355"/>
      <c r="D1355"/>
      <c r="E1355"/>
    </row>
    <row r="1356" spans="3:5" x14ac:dyDescent="0.25">
      <c r="C1356"/>
      <c r="D1356"/>
      <c r="E1356"/>
    </row>
    <row r="1357" spans="3:5" x14ac:dyDescent="0.25">
      <c r="C1357"/>
      <c r="D1357"/>
      <c r="E1357"/>
    </row>
    <row r="1358" spans="3:5" x14ac:dyDescent="0.25">
      <c r="C1358"/>
      <c r="D1358"/>
      <c r="E1358"/>
    </row>
    <row r="1359" spans="3:5" x14ac:dyDescent="0.25">
      <c r="C1359"/>
      <c r="D1359"/>
      <c r="E1359"/>
    </row>
    <row r="1360" spans="3:5" x14ac:dyDescent="0.25">
      <c r="C1360"/>
      <c r="D1360"/>
      <c r="E1360"/>
    </row>
    <row r="1361" spans="3:5" x14ac:dyDescent="0.25">
      <c r="C1361"/>
      <c r="D1361"/>
      <c r="E1361"/>
    </row>
    <row r="1362" spans="3:5" x14ac:dyDescent="0.25">
      <c r="C1362"/>
      <c r="D1362"/>
      <c r="E1362"/>
    </row>
    <row r="1363" spans="3:5" x14ac:dyDescent="0.25">
      <c r="C1363"/>
      <c r="D1363"/>
      <c r="E1363"/>
    </row>
    <row r="1364" spans="3:5" x14ac:dyDescent="0.25">
      <c r="C1364"/>
      <c r="D1364"/>
      <c r="E1364"/>
    </row>
    <row r="1365" spans="3:5" x14ac:dyDescent="0.25">
      <c r="C1365"/>
      <c r="D1365"/>
      <c r="E1365"/>
    </row>
    <row r="1366" spans="3:5" x14ac:dyDescent="0.25">
      <c r="C1366"/>
      <c r="D1366"/>
      <c r="E1366"/>
    </row>
    <row r="1367" spans="3:5" x14ac:dyDescent="0.25">
      <c r="C1367"/>
      <c r="D1367"/>
      <c r="E1367"/>
    </row>
    <row r="1368" spans="3:5" x14ac:dyDescent="0.25">
      <c r="C1368"/>
      <c r="D1368"/>
      <c r="E1368"/>
    </row>
    <row r="1369" spans="3:5" x14ac:dyDescent="0.25">
      <c r="C1369"/>
      <c r="D1369"/>
      <c r="E1369"/>
    </row>
    <row r="1370" spans="3:5" x14ac:dyDescent="0.25">
      <c r="C1370"/>
      <c r="D1370"/>
      <c r="E1370"/>
    </row>
    <row r="1371" spans="3:5" x14ac:dyDescent="0.25">
      <c r="C1371"/>
      <c r="D1371"/>
      <c r="E1371"/>
    </row>
    <row r="1372" spans="3:5" x14ac:dyDescent="0.25">
      <c r="C1372"/>
      <c r="D1372"/>
      <c r="E1372"/>
    </row>
    <row r="1373" spans="3:5" x14ac:dyDescent="0.25">
      <c r="C1373"/>
      <c r="D1373"/>
      <c r="E1373"/>
    </row>
    <row r="1374" spans="3:5" x14ac:dyDescent="0.25">
      <c r="C1374"/>
      <c r="D1374"/>
      <c r="E1374"/>
    </row>
    <row r="1375" spans="3:5" x14ac:dyDescent="0.25">
      <c r="C1375"/>
      <c r="D1375"/>
      <c r="E1375"/>
    </row>
    <row r="1376" spans="3:5" x14ac:dyDescent="0.25">
      <c r="C1376"/>
      <c r="D1376"/>
      <c r="E1376"/>
    </row>
    <row r="1377" spans="3:5" x14ac:dyDescent="0.25">
      <c r="C1377"/>
      <c r="D1377"/>
      <c r="E1377"/>
    </row>
    <row r="1378" spans="3:5" x14ac:dyDescent="0.25">
      <c r="C1378"/>
      <c r="D1378"/>
      <c r="E1378"/>
    </row>
    <row r="1379" spans="3:5" x14ac:dyDescent="0.25">
      <c r="C1379"/>
      <c r="D1379"/>
      <c r="E1379"/>
    </row>
    <row r="1380" spans="3:5" x14ac:dyDescent="0.25">
      <c r="C1380"/>
      <c r="D1380"/>
      <c r="E1380"/>
    </row>
    <row r="1381" spans="3:5" x14ac:dyDescent="0.25">
      <c r="C1381"/>
      <c r="D1381"/>
      <c r="E1381"/>
    </row>
    <row r="1382" spans="3:5" x14ac:dyDescent="0.25">
      <c r="C1382"/>
      <c r="D1382"/>
      <c r="E1382"/>
    </row>
    <row r="1383" spans="3:5" x14ac:dyDescent="0.25">
      <c r="C1383"/>
      <c r="D1383"/>
      <c r="E1383"/>
    </row>
    <row r="1384" spans="3:5" x14ac:dyDescent="0.25">
      <c r="C1384"/>
      <c r="D1384"/>
      <c r="E1384"/>
    </row>
    <row r="1385" spans="3:5" x14ac:dyDescent="0.25">
      <c r="C1385"/>
      <c r="D1385"/>
      <c r="E1385"/>
    </row>
    <row r="1386" spans="3:5" x14ac:dyDescent="0.25">
      <c r="C1386"/>
      <c r="D1386"/>
      <c r="E1386"/>
    </row>
    <row r="1387" spans="3:5" x14ac:dyDescent="0.25">
      <c r="C1387"/>
      <c r="D1387"/>
      <c r="E1387"/>
    </row>
    <row r="1388" spans="3:5" x14ac:dyDescent="0.25">
      <c r="C1388"/>
      <c r="D1388"/>
      <c r="E1388"/>
    </row>
    <row r="1389" spans="3:5" x14ac:dyDescent="0.25">
      <c r="C1389"/>
      <c r="D1389"/>
      <c r="E1389"/>
    </row>
    <row r="1390" spans="3:5" x14ac:dyDescent="0.25">
      <c r="C1390"/>
      <c r="D1390"/>
      <c r="E1390"/>
    </row>
    <row r="1391" spans="3:5" x14ac:dyDescent="0.25">
      <c r="C1391"/>
      <c r="D1391"/>
      <c r="E1391"/>
    </row>
    <row r="1392" spans="3:5" x14ac:dyDescent="0.25">
      <c r="C1392"/>
      <c r="D1392"/>
      <c r="E1392"/>
    </row>
    <row r="1393" spans="3:5" x14ac:dyDescent="0.25">
      <c r="C1393"/>
      <c r="D1393"/>
      <c r="E1393"/>
    </row>
    <row r="1394" spans="3:5" x14ac:dyDescent="0.25">
      <c r="C1394"/>
      <c r="D1394"/>
      <c r="E1394"/>
    </row>
    <row r="1395" spans="3:5" x14ac:dyDescent="0.25">
      <c r="C1395"/>
      <c r="D1395"/>
      <c r="E1395"/>
    </row>
    <row r="1396" spans="3:5" x14ac:dyDescent="0.25">
      <c r="C1396"/>
      <c r="D1396"/>
      <c r="E1396"/>
    </row>
    <row r="1397" spans="3:5" x14ac:dyDescent="0.25">
      <c r="C1397"/>
      <c r="D1397"/>
      <c r="E1397"/>
    </row>
    <row r="1398" spans="3:5" x14ac:dyDescent="0.25">
      <c r="C1398"/>
      <c r="D1398"/>
      <c r="E1398"/>
    </row>
    <row r="1399" spans="3:5" x14ac:dyDescent="0.25">
      <c r="C1399"/>
      <c r="D1399"/>
      <c r="E1399"/>
    </row>
    <row r="1400" spans="3:5" x14ac:dyDescent="0.25">
      <c r="C1400"/>
      <c r="D1400"/>
      <c r="E1400"/>
    </row>
    <row r="1401" spans="3:5" x14ac:dyDescent="0.25">
      <c r="C1401"/>
      <c r="D1401"/>
      <c r="E1401"/>
    </row>
    <row r="1402" spans="3:5" x14ac:dyDescent="0.25">
      <c r="C1402"/>
      <c r="D1402"/>
      <c r="E1402"/>
    </row>
    <row r="1403" spans="3:5" x14ac:dyDescent="0.25">
      <c r="C1403"/>
      <c r="D1403"/>
      <c r="E1403"/>
    </row>
    <row r="1404" spans="3:5" x14ac:dyDescent="0.25">
      <c r="C1404"/>
      <c r="D1404"/>
      <c r="E1404"/>
    </row>
    <row r="1405" spans="3:5" x14ac:dyDescent="0.25">
      <c r="C1405"/>
      <c r="D1405"/>
      <c r="E1405"/>
    </row>
    <row r="1406" spans="3:5" x14ac:dyDescent="0.25">
      <c r="C1406"/>
      <c r="D1406"/>
      <c r="E1406"/>
    </row>
    <row r="1407" spans="3:5" x14ac:dyDescent="0.25">
      <c r="C1407"/>
      <c r="D1407"/>
      <c r="E1407"/>
    </row>
    <row r="1408" spans="3:5" x14ac:dyDescent="0.25">
      <c r="C1408"/>
      <c r="D1408"/>
      <c r="E1408"/>
    </row>
    <row r="1409" spans="3:5" x14ac:dyDescent="0.25">
      <c r="C1409"/>
      <c r="D1409"/>
      <c r="E1409"/>
    </row>
    <row r="1410" spans="3:5" x14ac:dyDescent="0.25">
      <c r="C1410"/>
      <c r="D1410"/>
      <c r="E1410"/>
    </row>
    <row r="1411" spans="3:5" x14ac:dyDescent="0.25">
      <c r="C1411"/>
      <c r="D1411"/>
      <c r="E1411"/>
    </row>
    <row r="1412" spans="3:5" x14ac:dyDescent="0.25">
      <c r="C1412"/>
      <c r="D1412"/>
      <c r="E1412"/>
    </row>
    <row r="1413" spans="3:5" x14ac:dyDescent="0.25">
      <c r="C1413"/>
      <c r="D1413"/>
      <c r="E1413"/>
    </row>
    <row r="1414" spans="3:5" x14ac:dyDescent="0.25">
      <c r="C1414"/>
      <c r="D1414"/>
      <c r="E1414"/>
    </row>
    <row r="1415" spans="3:5" x14ac:dyDescent="0.25">
      <c r="C1415"/>
      <c r="D1415"/>
      <c r="E1415"/>
    </row>
    <row r="1416" spans="3:5" x14ac:dyDescent="0.25">
      <c r="C1416"/>
      <c r="D1416"/>
      <c r="E1416"/>
    </row>
    <row r="1417" spans="3:5" x14ac:dyDescent="0.25">
      <c r="C1417"/>
      <c r="D1417"/>
      <c r="E1417"/>
    </row>
    <row r="1418" spans="3:5" x14ac:dyDescent="0.25">
      <c r="C1418"/>
      <c r="D1418"/>
      <c r="E1418"/>
    </row>
    <row r="1419" spans="3:5" x14ac:dyDescent="0.25">
      <c r="C1419"/>
      <c r="D1419"/>
      <c r="E1419"/>
    </row>
    <row r="1420" spans="3:5" x14ac:dyDescent="0.25">
      <c r="C1420"/>
      <c r="D1420"/>
      <c r="E1420"/>
    </row>
    <row r="1421" spans="3:5" x14ac:dyDescent="0.25">
      <c r="C1421"/>
      <c r="D1421"/>
      <c r="E1421"/>
    </row>
    <row r="1422" spans="3:5" x14ac:dyDescent="0.25">
      <c r="C1422"/>
      <c r="D1422"/>
      <c r="E1422"/>
    </row>
    <row r="1423" spans="3:5" x14ac:dyDescent="0.25">
      <c r="C1423"/>
      <c r="D1423"/>
      <c r="E1423"/>
    </row>
    <row r="1424" spans="3:5" x14ac:dyDescent="0.25">
      <c r="C1424"/>
      <c r="D1424"/>
      <c r="E1424"/>
    </row>
    <row r="1425" spans="3:5" x14ac:dyDescent="0.25">
      <c r="C1425"/>
      <c r="D1425"/>
      <c r="E1425"/>
    </row>
    <row r="1426" spans="3:5" x14ac:dyDescent="0.25">
      <c r="C1426"/>
      <c r="D1426"/>
      <c r="E1426"/>
    </row>
    <row r="1427" spans="3:5" x14ac:dyDescent="0.25">
      <c r="C1427"/>
      <c r="D1427"/>
      <c r="E1427"/>
    </row>
    <row r="1428" spans="3:5" x14ac:dyDescent="0.25">
      <c r="C1428"/>
      <c r="D1428"/>
      <c r="E1428"/>
    </row>
    <row r="1429" spans="3:5" x14ac:dyDescent="0.25">
      <c r="C1429"/>
      <c r="D1429"/>
      <c r="E1429"/>
    </row>
    <row r="1430" spans="3:5" x14ac:dyDescent="0.25">
      <c r="C1430"/>
      <c r="D1430"/>
      <c r="E1430"/>
    </row>
    <row r="1431" spans="3:5" x14ac:dyDescent="0.25">
      <c r="C1431"/>
      <c r="D1431"/>
      <c r="E1431"/>
    </row>
    <row r="1432" spans="3:5" x14ac:dyDescent="0.25">
      <c r="C1432"/>
      <c r="D1432"/>
      <c r="E1432"/>
    </row>
    <row r="1433" spans="3:5" x14ac:dyDescent="0.25">
      <c r="C1433"/>
      <c r="D1433"/>
      <c r="E1433"/>
    </row>
    <row r="1434" spans="3:5" x14ac:dyDescent="0.25">
      <c r="C1434"/>
      <c r="D1434"/>
      <c r="E1434"/>
    </row>
    <row r="1435" spans="3:5" x14ac:dyDescent="0.25">
      <c r="C1435"/>
      <c r="D1435"/>
      <c r="E1435"/>
    </row>
    <row r="1436" spans="3:5" x14ac:dyDescent="0.25">
      <c r="C1436"/>
      <c r="D1436"/>
      <c r="E1436"/>
    </row>
    <row r="1437" spans="3:5" x14ac:dyDescent="0.25">
      <c r="C1437"/>
      <c r="D1437"/>
      <c r="E1437"/>
    </row>
    <row r="1438" spans="3:5" x14ac:dyDescent="0.25">
      <c r="C1438"/>
      <c r="D1438"/>
      <c r="E1438"/>
    </row>
    <row r="1439" spans="3:5" x14ac:dyDescent="0.25">
      <c r="C1439"/>
      <c r="D1439"/>
      <c r="E1439"/>
    </row>
    <row r="1440" spans="3:5" x14ac:dyDescent="0.25">
      <c r="C1440"/>
      <c r="D1440"/>
      <c r="E1440"/>
    </row>
    <row r="1441" spans="3:5" x14ac:dyDescent="0.25">
      <c r="C1441"/>
      <c r="D1441"/>
      <c r="E1441"/>
    </row>
    <row r="1442" spans="3:5" x14ac:dyDescent="0.25">
      <c r="C1442"/>
      <c r="D1442"/>
      <c r="E1442"/>
    </row>
    <row r="1443" spans="3:5" x14ac:dyDescent="0.25">
      <c r="C1443"/>
      <c r="D1443"/>
      <c r="E1443"/>
    </row>
    <row r="1444" spans="3:5" x14ac:dyDescent="0.25">
      <c r="C1444"/>
      <c r="D1444"/>
      <c r="E1444"/>
    </row>
    <row r="1445" spans="3:5" x14ac:dyDescent="0.25">
      <c r="C1445"/>
      <c r="D1445"/>
      <c r="E1445"/>
    </row>
    <row r="1446" spans="3:5" x14ac:dyDescent="0.25">
      <c r="C1446"/>
      <c r="D1446"/>
      <c r="E1446"/>
    </row>
    <row r="1447" spans="3:5" x14ac:dyDescent="0.25">
      <c r="C1447"/>
      <c r="D1447"/>
      <c r="E1447"/>
    </row>
    <row r="1448" spans="3:5" x14ac:dyDescent="0.25">
      <c r="C1448"/>
      <c r="D1448"/>
      <c r="E1448"/>
    </row>
    <row r="1449" spans="3:5" x14ac:dyDescent="0.25">
      <c r="C1449"/>
      <c r="D1449"/>
      <c r="E1449"/>
    </row>
    <row r="1450" spans="3:5" x14ac:dyDescent="0.25">
      <c r="C1450"/>
      <c r="D1450"/>
      <c r="E1450"/>
    </row>
  </sheetData>
  <sheetProtection algorithmName="SHA-512" hashValue="KbAgoz+iTCGk42vO3PR6NGXt/lfHXJuy+Y+zNsxAcld1ijtCclkK2LhA9iJ91NLYcscAu9nLIbw2dulEu6W1ag==" saltValue="tPGulxMz0H9sjNzcGX7TqQ==" spinCount="100000" sheet="1" autoFilter="0" pivotTables="0"/>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 revenues</vt:lpstr>
      <vt:lpstr>BE overview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 Baeten</dc:creator>
  <cp:lastModifiedBy>Baeten Pieter</cp:lastModifiedBy>
  <cp:lastPrinted>2015-11-03T14:26:33Z</cp:lastPrinted>
  <dcterms:created xsi:type="dcterms:W3CDTF">2013-10-02T07:15:15Z</dcterms:created>
  <dcterms:modified xsi:type="dcterms:W3CDTF">2020-12-23T13:11:49Z</dcterms:modified>
</cp:coreProperties>
</file>